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tonio.lopez\Downloads\"/>
    </mc:Choice>
  </mc:AlternateContent>
  <xr:revisionPtr revIDLastSave="0" documentId="13_ncr:1_{8201F017-BD51-4BA6-B3BF-C05C46222F5A}" xr6:coauthVersionLast="36" xr6:coauthVersionMax="36" xr10:uidLastSave="{00000000-0000-0000-0000-000000000000}"/>
  <bookViews>
    <workbookView xWindow="0" yWindow="0" windowWidth="19200" windowHeight="11385" firstSheet="10" activeTab="24" xr2:uid="{00000000-000D-0000-FFFF-FFFF00000000}"/>
  </bookViews>
  <sheets>
    <sheet name="Portada" sheetId="31" r:id="rId1"/>
    <sheet name="ContraPortada" sheetId="34" r:id="rId2"/>
    <sheet name="1 y 2" sheetId="8" r:id="rId3"/>
    <sheet name="3" sheetId="9" r:id="rId4"/>
    <sheet name="4" sheetId="10" r:id="rId5"/>
    <sheet name="5 y 6" sheetId="11" r:id="rId6"/>
    <sheet name="7 y 8" sheetId="12" r:id="rId7"/>
    <sheet name="9 y 10" sheetId="13" r:id="rId8"/>
    <sheet name="11 y 12" sheetId="14" r:id="rId9"/>
    <sheet name="13" sheetId="15" r:id="rId10"/>
    <sheet name="14" sheetId="16" r:id="rId11"/>
    <sheet name="15 y 16" sheetId="17" r:id="rId12"/>
    <sheet name="18" sheetId="18" r:id="rId13"/>
    <sheet name="19" sheetId="19" r:id="rId14"/>
    <sheet name="20" sheetId="20" r:id="rId15"/>
    <sheet name="21" sheetId="21" r:id="rId16"/>
    <sheet name="22" sheetId="22" r:id="rId17"/>
    <sheet name="23" sheetId="23" r:id="rId18"/>
    <sheet name="24" sheetId="24" r:id="rId19"/>
    <sheet name="25" sheetId="25" r:id="rId20"/>
    <sheet name="26" sheetId="26" r:id="rId21"/>
    <sheet name="27" sheetId="27" r:id="rId22"/>
    <sheet name="28" sheetId="28" r:id="rId23"/>
    <sheet name="30" sheetId="30" r:id="rId24"/>
    <sheet name="29" sheetId="29" r:id="rId25"/>
    <sheet name="Hoja1" sheetId="33" state="hidden" r:id="rId26"/>
  </sheets>
  <definedNames>
    <definedName name="_xlnm.Print_Area" localSheetId="14">'20'!$A$1:$V$40</definedName>
    <definedName name="_xlnm.Print_Area" localSheetId="22">'28'!$A$1:$V$31</definedName>
  </definedNames>
  <calcPr calcId="191029"/>
</workbook>
</file>

<file path=xl/calcChain.xml><?xml version="1.0" encoding="utf-8"?>
<calcChain xmlns="http://schemas.openxmlformats.org/spreadsheetml/2006/main">
  <c r="K22" i="14" l="1"/>
  <c r="L22" i="14"/>
  <c r="N22" i="14"/>
  <c r="O22" i="14"/>
  <c r="P22" i="14"/>
  <c r="R22" i="14"/>
  <c r="S22" i="14"/>
  <c r="T22" i="14"/>
  <c r="V22" i="14"/>
  <c r="W22" i="14"/>
  <c r="X22" i="14"/>
  <c r="J22" i="14"/>
  <c r="K19" i="14"/>
  <c r="L19" i="14"/>
  <c r="N19" i="14"/>
  <c r="O19" i="14"/>
  <c r="P19" i="14"/>
  <c r="R19" i="14"/>
  <c r="S19" i="14"/>
  <c r="T19" i="14"/>
  <c r="V19" i="14"/>
  <c r="W19" i="14"/>
  <c r="X19" i="14"/>
  <c r="J19" i="14"/>
  <c r="V27" i="33" l="1"/>
  <c r="U27" i="33"/>
  <c r="T27" i="33"/>
  <c r="S27" i="33"/>
  <c r="Q27" i="33"/>
  <c r="P27" i="33"/>
  <c r="O27" i="33"/>
  <c r="N27" i="33"/>
  <c r="L27" i="33"/>
  <c r="K27" i="33"/>
  <c r="J27" i="33"/>
  <c r="I27" i="33"/>
  <c r="V26" i="33"/>
  <c r="U26" i="33"/>
  <c r="T26" i="33"/>
  <c r="S26" i="33"/>
  <c r="Q26" i="33"/>
  <c r="P26" i="33"/>
  <c r="O26" i="33"/>
  <c r="N26" i="33"/>
  <c r="L26" i="33"/>
  <c r="K26" i="33"/>
  <c r="J26" i="33"/>
  <c r="I26" i="33"/>
  <c r="J23" i="33"/>
  <c r="K23" i="33"/>
  <c r="L23" i="33"/>
  <c r="N23" i="33"/>
  <c r="O23" i="33"/>
  <c r="P23" i="33"/>
  <c r="Q23" i="33"/>
  <c r="S23" i="33"/>
  <c r="T23" i="33"/>
  <c r="U23" i="33"/>
  <c r="V23" i="33"/>
  <c r="I23" i="33"/>
  <c r="I9" i="33"/>
  <c r="J9" i="33"/>
  <c r="K9" i="33"/>
  <c r="L9" i="33"/>
  <c r="N9" i="33"/>
  <c r="O9" i="33"/>
  <c r="P9" i="33"/>
  <c r="Q9" i="33"/>
  <c r="S9" i="33"/>
  <c r="T9" i="33"/>
  <c r="U9" i="33"/>
  <c r="V9" i="33"/>
  <c r="I10" i="33"/>
  <c r="J10" i="33"/>
  <c r="K10" i="33"/>
  <c r="L10" i="33"/>
  <c r="N10" i="33"/>
  <c r="O10" i="33"/>
  <c r="P10" i="33"/>
  <c r="Q10" i="33"/>
  <c r="S10" i="33"/>
  <c r="T10" i="33"/>
  <c r="U10" i="33"/>
  <c r="V10" i="33"/>
  <c r="I11" i="33"/>
  <c r="J11" i="33"/>
  <c r="K11" i="33"/>
  <c r="L11" i="33"/>
  <c r="N11" i="33"/>
  <c r="O11" i="33"/>
  <c r="P11" i="33"/>
  <c r="Q11" i="33"/>
  <c r="S11" i="33"/>
  <c r="T11" i="33"/>
  <c r="U11" i="33"/>
  <c r="V11" i="33"/>
  <c r="I13" i="33"/>
  <c r="J13" i="33"/>
  <c r="K13" i="33"/>
  <c r="L13" i="33"/>
  <c r="N13" i="33"/>
  <c r="O13" i="33"/>
  <c r="P13" i="33"/>
  <c r="Q13" i="33"/>
  <c r="S13" i="33"/>
  <c r="T13" i="33"/>
  <c r="U13" i="33"/>
  <c r="V13" i="33"/>
  <c r="I14" i="33"/>
  <c r="J14" i="33"/>
  <c r="K14" i="33"/>
  <c r="L14" i="33"/>
  <c r="N14" i="33"/>
  <c r="O14" i="33"/>
  <c r="P14" i="33"/>
  <c r="Q14" i="33"/>
  <c r="S14" i="33"/>
  <c r="T14" i="33"/>
  <c r="U14" i="33"/>
  <c r="V14" i="33"/>
  <c r="I16" i="33"/>
  <c r="J16" i="33"/>
  <c r="K16" i="33"/>
  <c r="L16" i="33"/>
  <c r="N16" i="33"/>
  <c r="O16" i="33"/>
  <c r="P16" i="33"/>
  <c r="Q16" i="33"/>
  <c r="S16" i="33"/>
  <c r="T16" i="33"/>
  <c r="U16" i="33"/>
  <c r="V16" i="33"/>
  <c r="I17" i="33"/>
  <c r="J17" i="33"/>
  <c r="K17" i="33"/>
  <c r="L17" i="33"/>
  <c r="N17" i="33"/>
  <c r="O17" i="33"/>
  <c r="P17" i="33"/>
  <c r="Q17" i="33"/>
  <c r="S17" i="33"/>
  <c r="T17" i="33"/>
  <c r="U17" i="33"/>
  <c r="V17" i="33"/>
  <c r="I18" i="33"/>
  <c r="J18" i="33"/>
  <c r="K18" i="33"/>
  <c r="L18" i="33"/>
  <c r="N18" i="33"/>
  <c r="O18" i="33"/>
  <c r="P18" i="33"/>
  <c r="Q18" i="33"/>
  <c r="S18" i="33"/>
  <c r="T18" i="33"/>
  <c r="U18" i="33"/>
  <c r="V18" i="33"/>
  <c r="I19" i="33"/>
  <c r="J19" i="33"/>
  <c r="K19" i="33"/>
  <c r="L19" i="33"/>
  <c r="N19" i="33"/>
  <c r="O19" i="33"/>
  <c r="P19" i="33"/>
  <c r="Q19" i="33"/>
  <c r="S19" i="33"/>
  <c r="T19" i="33"/>
  <c r="U19" i="33"/>
  <c r="V19" i="33"/>
  <c r="I20" i="33"/>
  <c r="J20" i="33"/>
  <c r="K20" i="33"/>
  <c r="L20" i="33"/>
  <c r="N20" i="33"/>
  <c r="O20" i="33"/>
  <c r="P20" i="33"/>
  <c r="Q20" i="33"/>
  <c r="S20" i="33"/>
  <c r="T20" i="33"/>
  <c r="U20" i="33"/>
  <c r="V20" i="33"/>
  <c r="J8" i="33"/>
  <c r="K8" i="33"/>
  <c r="N8" i="33"/>
  <c r="O8" i="33"/>
  <c r="P8" i="33"/>
  <c r="T8" i="33"/>
  <c r="U8" i="33"/>
  <c r="I8" i="33"/>
  <c r="P28" i="33" l="1"/>
  <c r="Q28" i="33" l="1"/>
  <c r="I12" i="33"/>
  <c r="T15" i="33"/>
  <c r="P21" i="33"/>
  <c r="J28" i="33"/>
  <c r="S12" i="33"/>
  <c r="V21" i="33"/>
  <c r="N12" i="33"/>
  <c r="J15" i="33"/>
  <c r="U21" i="33"/>
  <c r="O28" i="33"/>
  <c r="P12" i="33"/>
  <c r="I21" i="33"/>
  <c r="L12" i="33"/>
  <c r="I15" i="33"/>
  <c r="T21" i="33"/>
  <c r="N28" i="33"/>
  <c r="K12" i="33"/>
  <c r="V15" i="33"/>
  <c r="S21" i="33"/>
  <c r="L28" i="33"/>
  <c r="L15" i="33"/>
  <c r="O12" i="33"/>
  <c r="K15" i="33"/>
  <c r="J12" i="33"/>
  <c r="U15" i="33"/>
  <c r="Q21" i="33"/>
  <c r="K28" i="33"/>
  <c r="V12" i="33"/>
  <c r="S15" i="33"/>
  <c r="U12" i="33"/>
  <c r="Q15" i="33"/>
  <c r="N21" i="33"/>
  <c r="V28" i="33"/>
  <c r="O21" i="33"/>
  <c r="T12" i="33"/>
  <c r="P15" i="33"/>
  <c r="L21" i="33"/>
  <c r="I28" i="33"/>
  <c r="U28" i="33"/>
  <c r="K21" i="33"/>
  <c r="T28" i="33"/>
  <c r="O15" i="33"/>
  <c r="Q12" i="33"/>
  <c r="N15" i="33"/>
  <c r="J21" i="33"/>
  <c r="S28" i="33"/>
  <c r="V8" i="33" l="1"/>
  <c r="Q8" i="33"/>
  <c r="L8" i="33"/>
  <c r="U24" i="33" l="1"/>
  <c r="S24" i="33"/>
  <c r="V24" i="33"/>
  <c r="T24" i="33"/>
  <c r="I24" i="33"/>
  <c r="P24" i="33"/>
  <c r="N24" i="33"/>
  <c r="K24" i="33"/>
  <c r="Q24" i="33"/>
  <c r="O24" i="33"/>
  <c r="L24" i="33"/>
  <c r="J24" i="33"/>
</calcChain>
</file>

<file path=xl/sharedStrings.xml><?xml version="1.0" encoding="utf-8"?>
<sst xmlns="http://schemas.openxmlformats.org/spreadsheetml/2006/main" count="986" uniqueCount="213">
  <si>
    <t>SERVICIO EDUCATIVO</t>
  </si>
  <si>
    <t>ALUMNOS</t>
  </si>
  <si>
    <t>DOCENTES</t>
  </si>
  <si>
    <t>ESCUELAS</t>
  </si>
  <si>
    <t>GRUPOS</t>
  </si>
  <si>
    <t>FEDERAL</t>
  </si>
  <si>
    <t>ESTATAL</t>
  </si>
  <si>
    <t>PARTICULAR</t>
  </si>
  <si>
    <t>TOTAL</t>
  </si>
  <si>
    <t>PREESCOLAR</t>
  </si>
  <si>
    <t>PREESCOLAR CONAFE</t>
  </si>
  <si>
    <t>CENDI (PREESCOLAR)</t>
  </si>
  <si>
    <t>TOTAL PREESCOLAR</t>
  </si>
  <si>
    <t>PRIMARIA CONAFE</t>
  </si>
  <si>
    <t>TOTAL PRIMARIA</t>
  </si>
  <si>
    <t>SECUNDARIA GENERAL</t>
  </si>
  <si>
    <t>SECUNDARIA TÉCNICA</t>
  </si>
  <si>
    <t>TELESECUNDARIA</t>
  </si>
  <si>
    <t>SECUNDARIA CONAFE</t>
  </si>
  <si>
    <t>TOTAL SECUNDARIA</t>
  </si>
  <si>
    <t>TOTAL EDUCACIÓN BÁSICA</t>
  </si>
  <si>
    <t>EDUCACIÓN BÁSICA</t>
  </si>
  <si>
    <t>SECUNDARIA PARA TRABAJADORES (NOCTURNA)</t>
  </si>
  <si>
    <t>PRIMARIA GENERAL DE ORGANIZACIÓN INCOMPLETA</t>
  </si>
  <si>
    <t>PRIMARIA GENERAL DE ORGANIZACIÓN COMPLETA</t>
  </si>
  <si>
    <t>PÚBLICO</t>
  </si>
  <si>
    <t>Nota: Los Docentes de los Niveles Preescolar CONAFE, Primaria CONAFE y Secundaria CONAFE, son Educadores Comunitarios</t>
  </si>
  <si>
    <t>PRIMERO</t>
  </si>
  <si>
    <t>SEGUNDO</t>
  </si>
  <si>
    <t>TERCERO</t>
  </si>
  <si>
    <t>CUARTO</t>
  </si>
  <si>
    <t>QUINTO</t>
  </si>
  <si>
    <t>SEXTO</t>
  </si>
  <si>
    <t>PART</t>
  </si>
  <si>
    <t>MÁS DE UN GRADO</t>
  </si>
  <si>
    <t>PRIMARIA ORGANIZACIÓN COMPLETA</t>
  </si>
  <si>
    <t>PRIMARIA ORGANIZACIÓN INCOMPLETA</t>
  </si>
  <si>
    <t>TIEMPO COMPLETO</t>
  </si>
  <si>
    <t>TRES CUARTOS DE TIEMPO</t>
  </si>
  <si>
    <t>MEDIO TIEMPO</t>
  </si>
  <si>
    <t>POR HORAS</t>
  </si>
  <si>
    <t>SECUNDARIA  GENERAL</t>
  </si>
  <si>
    <t>SECUNDARIA  TÉCNICA</t>
  </si>
  <si>
    <t>NIVEL</t>
  </si>
  <si>
    <t>PERSONAL DIRECTIVO</t>
  </si>
  <si>
    <t>PERSONAL DOCENTE FRENTE A GRUPO</t>
  </si>
  <si>
    <t>PERSONAL DOCENTE ESPECIAL</t>
  </si>
  <si>
    <t>PERSONAL ADMINISTRATIVO, AUXILIAR Y DE SERVICIOS</t>
  </si>
  <si>
    <t>JEFATURAS, INSPECCIONES Y SUPERVISIONES</t>
  </si>
  <si>
    <t>CON GRUPO</t>
  </si>
  <si>
    <t>SIN GRUPO</t>
  </si>
  <si>
    <t>EDUCACIÓN FÍSICA</t>
  </si>
  <si>
    <t>EDUCACIÓN ARTÍSTICAS</t>
  </si>
  <si>
    <t>ACTIVIDADES TECNOLÓGICAS</t>
  </si>
  <si>
    <t>HOM</t>
  </si>
  <si>
    <t>MUJ</t>
  </si>
  <si>
    <t>JEFA- TURAS</t>
  </si>
  <si>
    <t>SUPER- VISORES</t>
  </si>
  <si>
    <t>INSPEC- TORES</t>
  </si>
  <si>
    <t>PRIMARIA</t>
  </si>
  <si>
    <t>SECUNDARIA</t>
  </si>
  <si>
    <t>TOTALES</t>
  </si>
  <si>
    <t>PREESCOLAR  TIEMPO COMPLETO</t>
  </si>
  <si>
    <t>PREESCOLAR  JORNADA AMPLIADA</t>
  </si>
  <si>
    <t>TOTAL PREESCOLAR TIEMPO COMPLETO Y JORNADA AMPLIADA</t>
  </si>
  <si>
    <t>TOTAL PRIMARIA TIEMPO COMPLETO Y JORNADA AMPLIADA</t>
  </si>
  <si>
    <t>SECUNDARIAS GENERALES, TIEMPO COMPLETO</t>
  </si>
  <si>
    <t>SECUNDARIAS TÉCNICAS,  TIEMPO COMPLETO</t>
  </si>
  <si>
    <t>TELESECUNDARIAS, TIEMPO COMPLETO</t>
  </si>
  <si>
    <t>SUBTOTAL SECUNDARIAS TIEMPO COMPLETO</t>
  </si>
  <si>
    <t>TOTAL SECUNDARIA TIEMPO COMPLETO Y JORNADA AMPLIADA</t>
  </si>
  <si>
    <t>TOTAL EDUCACIÓN BÁSICA TIEMPO COMPLETO Y JORNADA AMPLIADA</t>
  </si>
  <si>
    <t>EDUCACIÓN ESPECIAL (CAM) TIEMPO COMPLETO</t>
  </si>
  <si>
    <t>EDUCACIÓN ESPECIAL (CAM) JORNADA AMPLIADA</t>
  </si>
  <si>
    <t>SUBTOTAL EDUCACIÓN ESPECIAL (CAM) TIEMPO COMPLETO Y JORNADA AMPLIADA</t>
  </si>
  <si>
    <t>REGIÓN</t>
  </si>
  <si>
    <t>LACTANTE</t>
  </si>
  <si>
    <t>CAM</t>
  </si>
  <si>
    <t>USAER</t>
  </si>
  <si>
    <t>9*</t>
  </si>
  <si>
    <t>MUNICIPIO</t>
  </si>
  <si>
    <t>INICIAL</t>
  </si>
  <si>
    <t>FED</t>
  </si>
  <si>
    <t>EST</t>
  </si>
  <si>
    <t>TOTAL  PREESCOLAR</t>
  </si>
  <si>
    <t>EDUCACIÓN INICIAL</t>
  </si>
  <si>
    <t>TOTAL INICIAL</t>
  </si>
  <si>
    <t>EDUCACIÓN ESPECIAL</t>
  </si>
  <si>
    <t>*USAER</t>
  </si>
  <si>
    <t>TOTAL ED. ESPECIAL</t>
  </si>
  <si>
    <t>*Los alumnos de USAER se contabilizan en Educación Básica</t>
  </si>
  <si>
    <t xml:space="preserve">**Nota: La escuela se contabiliza en CENDI Preescolar </t>
  </si>
  <si>
    <t>TOTAL ED.  ESPECIAL</t>
  </si>
  <si>
    <t>**Nota: La escuela se contabiliza en CENDI Preescolar</t>
  </si>
  <si>
    <t>ALUMNOS DESGLOSADO POR NIVEL, GRADO ESCOLAR Y SOSTENIMIENTO</t>
  </si>
  <si>
    <t>DOCENTES DESGLOSADO POR NIVEL, GRADO ESCOLAR QUE IMPARTEN Y SOSTENIMIENTO (PÚBLICO Y PARTICULAR)</t>
  </si>
  <si>
    <t>PERSONAL POR FUNCIÓN DESGLOSADO POR NIVEL Y GÉNERO</t>
  </si>
  <si>
    <t>ALUMNOS, DOCENTES, ESCUELAS Y GRUPOS  DESGLOSADO POR NIVEL Y SOSTENIMIENTO</t>
  </si>
  <si>
    <t>MATRÍCULA POR MUNICIPIO Y NIVEL</t>
  </si>
  <si>
    <t>ALUMNOS, DOCENTES Y ESCUELAS POR REGIÓN Y SERVICIO</t>
  </si>
  <si>
    <t>TOTAL ED. BÁSICA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</si>
  <si>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</si>
  <si>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</si>
  <si>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</si>
  <si>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</si>
  <si>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</si>
  <si>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</si>
  <si>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</si>
  <si>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</si>
  <si>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</si>
  <si>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</si>
  <si>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</si>
  <si>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</si>
  <si>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</si>
  <si>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</si>
  <si>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</si>
  <si>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</si>
  <si>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Galeana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</si>
  <si>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</si>
  <si>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</si>
  <si>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</si>
  <si>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</si>
  <si>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</si>
  <si>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</si>
  <si>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</si>
  <si>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</si>
  <si>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</si>
  <si>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</si>
  <si>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</si>
  <si>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</si>
  <si>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</si>
  <si>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</si>
  <si>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</si>
  <si>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</si>
  <si>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</si>
  <si>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</si>
  <si>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</si>
  <si>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</si>
  <si>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</si>
  <si>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</si>
  <si>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</si>
  <si>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</si>
  <si>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</si>
  <si>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</si>
  <si>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</si>
  <si>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</si>
  <si>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</si>
  <si>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Santa Catarina</t>
  </si>
  <si>
    <t>Santiago</t>
  </si>
  <si>
    <t>Vallecillo</t>
  </si>
  <si>
    <t>Villaldama</t>
  </si>
  <si>
    <t>Nuevo León</t>
  </si>
  <si>
    <t>ED. INICIAL ESCOLARIZADA</t>
  </si>
  <si>
    <t>ED. INICIAL NO ESCOLARIZADA</t>
  </si>
  <si>
    <t>TOT</t>
  </si>
  <si>
    <t>PÚB</t>
  </si>
  <si>
    <t>/1 Incluye CONAFE y Preescolar CENDI</t>
  </si>
  <si>
    <t>DIRECCIÓN GENERAL DE PLANEACIÓN</t>
  </si>
  <si>
    <t>Y COORDINACIÓN EDUCATIVA</t>
  </si>
  <si>
    <t>COORDINACIÓN DE ESTADÍSTICA</t>
  </si>
  <si>
    <t>Los Herreras</t>
  </si>
  <si>
    <t>NUEVA JERSEY 4038 FRACC. INDUSTRIAL LINCOLN
MONTERREY, N.L. C.P. 64310
TELÉFONOS (81) 2020 5066 al 5070</t>
  </si>
  <si>
    <t>www.planeacioneducativa.uienl.edu.mx</t>
  </si>
  <si>
    <t>Módulo de Información de la Secretaría de Educación</t>
  </si>
  <si>
    <t>2020 5050 al 5052</t>
  </si>
  <si>
    <t>ALUMNOS  POR NIVEL, GÉNERO Y SOSTENIMIENTO</t>
  </si>
  <si>
    <t>DOCENTES POR NIVEL, GÉNERO Y SOSTENIMIENTO</t>
  </si>
  <si>
    <t>TOTAL DE PERSONAL</t>
  </si>
  <si>
    <t>SECUNDARIAS GENERALES, JORNADA AMPLIADA</t>
  </si>
  <si>
    <t>SECUNDARIAS TÉCNICAS,  JORNADA AMPLIADA</t>
  </si>
  <si>
    <t>PRIMARIAS TIEMPO COMPLETO</t>
  </si>
  <si>
    <t>PRIMARIAS JORNADA AMPLIADA</t>
  </si>
  <si>
    <r>
      <rPr>
        <b/>
        <sz val="8"/>
        <color indexed="8"/>
        <rFont val="Open Sans"/>
        <family val="2"/>
      </rPr>
      <t>NOTA:</t>
    </r>
    <r>
      <rPr>
        <sz val="8"/>
        <color indexed="8"/>
        <rFont val="Open Sans"/>
        <family val="2"/>
      </rPr>
      <t xml:space="preserve"> Los alumnos de USAER se contabilizan en Educación Básica. *Se tiene atención de Educación Especial pero se registra en la Región 7, sede de la USAER y CAM que atienden a escuelas en la Región 9.</t>
    </r>
  </si>
  <si>
    <t>Nota: Se consideran sólo las escuelas que pertenecen al Programa Escuelas de Tiempo Completo. Fuente: Coordinación del Programa Escuelas de Tiempo Completo.</t>
  </si>
  <si>
    <t>USAER
/3</t>
  </si>
  <si>
    <t>/3 Nota: Los alumnos atendidos por USAER son alumnos regulares de Ed. Básica</t>
  </si>
  <si>
    <t>/2 Incluye CONAFE</t>
  </si>
  <si>
    <t>*La atención de USAER se cuenta en la Región 7, donde se encuentra la Zona que brinda el servicio en la Región 9.</t>
  </si>
  <si>
    <t>**CENDI (PREESCOLAR)</t>
  </si>
  <si>
    <t>*Los alumnos de USAER se cuentan en Educación Básica **La escuela se cuenta en CENDI Preescolar</t>
  </si>
  <si>
    <t>MATERNAL</t>
  </si>
  <si>
    <r>
      <rPr>
        <b/>
        <sz val="9"/>
        <color indexed="8"/>
        <rFont val="Open Sans"/>
        <family val="2"/>
      </rPr>
      <t>NOTA:</t>
    </r>
    <r>
      <rPr>
        <sz val="9"/>
        <color indexed="8"/>
        <rFont val="Open Sans"/>
        <family val="2"/>
      </rPr>
      <t xml:space="preserve"> No incluye alumnos, docentes y escuelas de Preescolar CENDI.</t>
    </r>
  </si>
  <si>
    <t>Nota: Incluye públicas y privadas; personal de base y por contrato; Preescolar incluye CENDI y CONAFE; Primaria y Secundaria incluye CONAFE</t>
  </si>
  <si>
    <t>IDIOMAS</t>
  </si>
  <si>
    <r>
      <rPr>
        <vertAlign val="superscript"/>
        <sz val="9"/>
        <color indexed="8"/>
        <rFont val="Open Sans"/>
      </rPr>
      <t>1/</t>
    </r>
    <r>
      <rPr>
        <sz val="9"/>
        <color indexed="8"/>
        <rFont val="Open Sans"/>
        <family val="2"/>
      </rPr>
      <t xml:space="preserve"> Incluye Subdirector de Gestión Escolar y Subdirector Académico.</t>
    </r>
  </si>
  <si>
    <r>
      <rPr>
        <b/>
        <vertAlign val="superscript"/>
        <sz val="9"/>
        <color theme="0"/>
        <rFont val="Open Sans"/>
      </rPr>
      <t>1/</t>
    </r>
    <r>
      <rPr>
        <b/>
        <sz val="9"/>
        <color theme="0"/>
        <rFont val="Open Sans"/>
        <family val="2"/>
      </rPr>
      <t xml:space="preserve"> SUB-DIRECTOR </t>
    </r>
  </si>
  <si>
    <t xml:space="preserve">*Los alumnos de USAER se cuentan en Ed. Básica </t>
  </si>
  <si>
    <t>INICIAL ESCOLARIZADA</t>
  </si>
  <si>
    <t>SUBSECRETARÍA DE PLANEACIÓN Y FINANZAS</t>
  </si>
  <si>
    <t>ALUMNOS, DOCENTES, ESCUELAS Y GRUPOS POR NIVEL Y SOSTENIMIENTO</t>
  </si>
  <si>
    <r>
      <t>Nota:</t>
    </r>
    <r>
      <rPr>
        <sz val="8"/>
        <color rgb="FF000000"/>
        <rFont val="Open Sans"/>
        <family val="2"/>
      </rPr>
      <t xml:space="preserve"> Los docentes de los niveles Preescolar CONAFE, Primaria CONAFE y Secundaria CONAFE son educadores comunitarios.</t>
    </r>
  </si>
  <si>
    <t>PREESCOLAR
/1</t>
  </si>
  <si>
    <t>PRIMARIA /2</t>
  </si>
  <si>
    <t>SECUNDARIA /2</t>
  </si>
  <si>
    <r>
      <rPr>
        <sz val="16"/>
        <color theme="0"/>
        <rFont val="Geomanist Regular"/>
      </rPr>
      <t>DATOS ESTADÍSTICOS INICIO DE CURSOS</t>
    </r>
    <r>
      <rPr>
        <sz val="18"/>
        <color theme="0"/>
        <rFont val="Geomanist Regular"/>
        <family val="3"/>
      </rPr>
      <t xml:space="preserve">
</t>
    </r>
    <r>
      <rPr>
        <b/>
        <sz val="18"/>
        <color theme="0"/>
        <rFont val="Geomanist Regular"/>
      </rPr>
      <t>CICLO ESCOLAR 2020-2021</t>
    </r>
  </si>
  <si>
    <t>EDUCACIÓN BÁSICA, INICIO DE CURSOS 2020-2021</t>
  </si>
  <si>
    <t>PROGRAMA ESCUELAS DE TIEMPO COMPLETO, INICIO DE CURSOS 2020-2021</t>
  </si>
  <si>
    <t>EDUCACIÓN INICIAL ESCOLARIZADO, INICIO DE CURSOS 2020-2021</t>
  </si>
  <si>
    <t>EDUCACIÓN ESPECIAL, INICIO DE CURSOS 2020-2021</t>
  </si>
  <si>
    <t>REGIÓN 1, INICIO DE CURSOS 2020-2021</t>
  </si>
  <si>
    <t>REGIÓN 2, INICIO DE CURSOS 2020-2021</t>
  </si>
  <si>
    <t>REGIÓN 3, INICIO DE CURSOS 2020-2021</t>
  </si>
  <si>
    <t>REGIÓN 4, INICIO DE CURSOS 2020-2021</t>
  </si>
  <si>
    <t>REGIÓN 5, INICIO DE CURSOS 2020-2021</t>
  </si>
  <si>
    <t>REGIÓN 6, INICIO DE CURSOS 2020-2021</t>
  </si>
  <si>
    <t>REGIÓN 7, INICIO DE CURSOS 2020-2021</t>
  </si>
  <si>
    <t>REGIÓN 8, INICIO DE CURSOS 2020-2021</t>
  </si>
  <si>
    <t>REGIÓN 9, INICIO DE CURSOS 2020-2021</t>
  </si>
  <si>
    <t>REGIÓN 10, INICIO DE CURSOS 2020-2021</t>
  </si>
  <si>
    <t>REGIÓN 11, INICIO DE CURSOS 2020-2021</t>
  </si>
  <si>
    <t>REGIÓN 12, INICIO DE CURSOS 2020-2021</t>
  </si>
  <si>
    <t>REGIÓN 13, INICIO DE CURSOS 2020-2021</t>
  </si>
  <si>
    <t>SUBTOTALSECUNDARIAS, JORNADA AMPLIADA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</si>
</sst>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&quot;_-;_-@_-"/>
    <numFmt numFmtId="165" formatCode="_-* #,##0_-;\-* #,##0_-;_-* 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Open Sans"/>
      <family val="2"/>
    </font>
    <font>
      <b/>
      <sz val="11"/>
      <color rgb="FF969696"/>
      <name val="Open Sans"/>
      <family val="2"/>
    </font>
    <font>
      <b/>
      <sz val="9"/>
      <color theme="0"/>
      <name val="Open Sans"/>
      <family val="2"/>
    </font>
    <font>
      <b/>
      <sz val="8"/>
      <color theme="0"/>
      <name val="Open Sans"/>
      <family val="2"/>
    </font>
    <font>
      <sz val="8"/>
      <color rgb="FF000000"/>
      <name val="Open Sans"/>
      <family val="2"/>
    </font>
    <font>
      <b/>
      <sz val="9"/>
      <color rgb="FF515151"/>
      <name val="Open Sans"/>
      <family val="2"/>
    </font>
    <font>
      <b/>
      <sz val="8"/>
      <color rgb="FF000000"/>
      <name val="Open Sans"/>
      <family val="2"/>
    </font>
    <font>
      <b/>
      <sz val="26"/>
      <color theme="0" tint="-0.499984740745262"/>
      <name val="Open Sans"/>
      <family val="2"/>
    </font>
    <font>
      <sz val="10"/>
      <name val="Arial"/>
      <family val="2"/>
    </font>
    <font>
      <b/>
      <sz val="11"/>
      <color indexed="8"/>
      <name val="Open Sans"/>
      <family val="2"/>
    </font>
    <font>
      <sz val="8"/>
      <color theme="1"/>
      <name val="Open Sans"/>
      <family val="2"/>
    </font>
    <font>
      <b/>
      <sz val="8"/>
      <color theme="1"/>
      <name val="Open Sans"/>
      <family val="2"/>
    </font>
    <font>
      <sz val="8"/>
      <name val="Open Sans"/>
      <family val="2"/>
    </font>
    <font>
      <sz val="10"/>
      <name val="Open Sans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b/>
      <sz val="8"/>
      <name val="Open Sans"/>
      <family val="2"/>
    </font>
    <font>
      <b/>
      <sz val="11"/>
      <color theme="0"/>
      <name val="Open Sans"/>
      <family val="2"/>
    </font>
    <font>
      <b/>
      <sz val="8"/>
      <color rgb="FF515151"/>
      <name val="Open Sans"/>
      <family val="2"/>
    </font>
    <font>
      <b/>
      <sz val="10"/>
      <name val="Open Sans"/>
      <family val="2"/>
    </font>
    <font>
      <sz val="9"/>
      <color theme="1"/>
      <name val="Open Sans"/>
      <family val="2"/>
    </font>
    <font>
      <sz val="11"/>
      <color indexed="8"/>
      <name val="Open Sans"/>
      <family val="2"/>
    </font>
    <font>
      <sz val="9"/>
      <color indexed="8"/>
      <name val="Open Sans"/>
      <family val="2"/>
    </font>
    <font>
      <sz val="11"/>
      <color rgb="FFFF0000"/>
      <name val="Open Sans"/>
      <family val="2"/>
    </font>
    <font>
      <b/>
      <sz val="11"/>
      <name val="Open Sans"/>
      <family val="2"/>
    </font>
    <font>
      <b/>
      <sz val="10"/>
      <color indexed="8"/>
      <name val="Open Sans"/>
      <family val="2"/>
    </font>
    <font>
      <b/>
      <sz val="9"/>
      <color indexed="8"/>
      <name val="Open Sans"/>
      <family val="2"/>
    </font>
    <font>
      <sz val="8"/>
      <color indexed="8"/>
      <name val="Open Sans"/>
      <family val="2"/>
    </font>
    <font>
      <b/>
      <sz val="8"/>
      <color indexed="9"/>
      <name val="Open Sans"/>
      <family val="2"/>
    </font>
    <font>
      <b/>
      <sz val="8"/>
      <color indexed="8"/>
      <name val="Open Sans"/>
      <family val="2"/>
    </font>
    <font>
      <sz val="18"/>
      <color theme="0"/>
      <name val="Geomanist Regular"/>
      <family val="3"/>
    </font>
    <font>
      <sz val="12"/>
      <color theme="1"/>
      <name val="Calibri"/>
      <family val="2"/>
      <scheme val="minor"/>
    </font>
    <font>
      <sz val="11"/>
      <color rgb="FFC3D600"/>
      <name val="Calibri"/>
      <family val="2"/>
      <scheme val="minor"/>
    </font>
    <font>
      <u/>
      <sz val="8"/>
      <name val="Open Sans"/>
      <family val="2"/>
    </font>
    <font>
      <sz val="8"/>
      <color theme="1"/>
      <name val="Arial"/>
      <family val="2"/>
    </font>
    <font>
      <sz val="9"/>
      <name val="Open Sans"/>
      <family val="2"/>
    </font>
    <font>
      <b/>
      <vertAlign val="superscript"/>
      <sz val="9"/>
      <color theme="0"/>
      <name val="Open Sans"/>
    </font>
    <font>
      <vertAlign val="superscript"/>
      <sz val="9"/>
      <color indexed="8"/>
      <name val="Open Sans"/>
    </font>
    <font>
      <sz val="9"/>
      <color indexed="8"/>
      <name val="Open Sans"/>
    </font>
    <font>
      <b/>
      <sz val="9"/>
      <color theme="0"/>
      <name val="Open Sans"/>
    </font>
    <font>
      <sz val="8"/>
      <color theme="1"/>
      <name val="Open Sans"/>
    </font>
    <font>
      <b/>
      <sz val="18"/>
      <color rgb="FF5A32B0"/>
      <name val="Gotham Medium"/>
    </font>
    <font>
      <sz val="16"/>
      <color theme="0"/>
      <name val="Geomanist Regular"/>
    </font>
    <font>
      <sz val="18"/>
      <color theme="0"/>
      <name val="Geomanist Regular"/>
    </font>
    <font>
      <b/>
      <sz val="18"/>
      <color theme="0"/>
      <name val="Geomanist Regular"/>
    </font>
    <font>
      <b/>
      <sz val="12"/>
      <color theme="0"/>
      <name val="OPEN SANS"/>
    </font>
    <font>
      <b/>
      <sz val="10"/>
      <color theme="0"/>
      <name val="OPEN SANS"/>
    </font>
    <font>
      <b/>
      <sz val="8"/>
      <color theme="0"/>
      <name val="Open Sans"/>
    </font>
    <font>
      <sz val="10"/>
      <color theme="1"/>
      <name val="Open Sans"/>
      <family val="2"/>
    </font>
    <font>
      <sz val="12"/>
      <color theme="0"/>
      <name val="OPEN SANS"/>
    </font>
    <font>
      <sz val="11"/>
      <color theme="0"/>
      <name val="OPEN SANS"/>
    </font>
    <font>
      <sz val="18"/>
      <color rgb="FF515151"/>
      <name val="Arial"/>
      <family val="2"/>
    </font>
    <font>
      <sz val="11"/>
      <color theme="1"/>
      <name val="Arial"/>
      <family val="2"/>
    </font>
    <font>
      <sz val="14"/>
      <color rgb="FF515151"/>
      <name val="Arial"/>
      <family val="2"/>
    </font>
    <font>
      <sz val="12"/>
      <color rgb="FF51515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A32B0"/>
        <bgColor indexed="64"/>
      </patternFill>
    </fill>
    <fill>
      <patternFill patternType="solid">
        <fgColor rgb="FFED535F"/>
        <bgColor indexed="64"/>
      </patternFill>
    </fill>
    <fill>
      <patternFill patternType="solid">
        <fgColor rgb="FFFFA238"/>
        <bgColor indexed="64"/>
      </patternFill>
    </fill>
    <fill>
      <patternFill patternType="solid">
        <fgColor rgb="FFFF774A"/>
        <bgColor indexed="64"/>
      </patternFill>
    </fill>
    <fill>
      <patternFill patternType="solid">
        <fgColor rgb="FFE1E8E7"/>
        <bgColor indexed="64"/>
      </patternFill>
    </fill>
    <fill>
      <patternFill patternType="solid">
        <fgColor rgb="FF60C2E5"/>
        <bgColor indexed="64"/>
      </patternFill>
    </fill>
    <fill>
      <patternFill patternType="solid">
        <fgColor rgb="FF3C3F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rgb="FF5A32B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26" fillId="0" borderId="0"/>
    <xf numFmtId="0" fontId="1" fillId="0" borderId="0"/>
  </cellStyleXfs>
  <cellXfs count="257">
    <xf numFmtId="0" fontId="0" fillId="0" borderId="0" xfId="0"/>
    <xf numFmtId="0" fontId="18" fillId="0" borderId="0" xfId="0" applyFont="1"/>
    <xf numFmtId="0" fontId="18" fillId="0" borderId="0" xfId="0" applyFont="1" applyFill="1" applyBorder="1"/>
    <xf numFmtId="0" fontId="25" fillId="0" borderId="0" xfId="0" applyFont="1"/>
    <xf numFmtId="0" fontId="27" fillId="0" borderId="0" xfId="0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35" borderId="0" xfId="0" applyFont="1" applyFill="1"/>
    <xf numFmtId="0" fontId="31" fillId="0" borderId="0" xfId="43" applyFont="1" applyFill="1"/>
    <xf numFmtId="0" fontId="31" fillId="35" borderId="0" xfId="43" applyFont="1" applyFill="1"/>
    <xf numFmtId="0" fontId="31" fillId="0" borderId="0" xfId="43" applyFont="1"/>
    <xf numFmtId="0" fontId="37" fillId="0" borderId="0" xfId="43" applyFont="1" applyFill="1" applyBorder="1" applyAlignment="1">
      <alignment horizontal="center"/>
    </xf>
    <xf numFmtId="0" fontId="36" fillId="0" borderId="0" xfId="43" applyFont="1" applyFill="1" applyBorder="1" applyAlignment="1">
      <alignment horizontal="center" vertical="center" wrapText="1"/>
    </xf>
    <xf numFmtId="0" fontId="34" fillId="35" borderId="0" xfId="43" applyFont="1" applyFill="1" applyBorder="1" applyAlignment="1">
      <alignment vertical="center" wrapText="1"/>
    </xf>
    <xf numFmtId="0" fontId="34" fillId="35" borderId="0" xfId="0" applyFont="1" applyFill="1" applyBorder="1" applyAlignment="1">
      <alignment vertical="center" wrapText="1"/>
    </xf>
    <xf numFmtId="3" fontId="37" fillId="35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5" fillId="34" borderId="0" xfId="0" applyFont="1" applyFill="1" applyBorder="1" applyAlignment="1">
      <alignment horizontal="left" vertical="center" wrapText="1"/>
    </xf>
    <xf numFmtId="0" fontId="45" fillId="35" borderId="0" xfId="0" applyFont="1" applyFill="1" applyBorder="1" applyAlignment="1">
      <alignment horizontal="left" vertical="center" wrapText="1"/>
    </xf>
    <xf numFmtId="3" fontId="30" fillId="0" borderId="0" xfId="42" applyNumberFormat="1" applyFont="1"/>
    <xf numFmtId="3" fontId="30" fillId="0" borderId="0" xfId="42" applyNumberFormat="1" applyFont="1" applyBorder="1"/>
    <xf numFmtId="0" fontId="43" fillId="0" borderId="0" xfId="0" applyNumberFormat="1" applyFont="1" applyFill="1" applyBorder="1" applyAlignment="1" applyProtection="1"/>
    <xf numFmtId="3" fontId="43" fillId="0" borderId="0" xfId="0" applyNumberFormat="1" applyFont="1" applyFill="1" applyBorder="1"/>
    <xf numFmtId="3" fontId="43" fillId="0" borderId="0" xfId="0" applyNumberFormat="1" applyFont="1" applyFill="1" applyBorder="1" applyAlignment="1" applyProtection="1"/>
    <xf numFmtId="0" fontId="40" fillId="0" borderId="0" xfId="0" applyFont="1" applyFill="1"/>
    <xf numFmtId="0" fontId="29" fillId="0" borderId="0" xfId="0" applyNumberFormat="1" applyFont="1" applyFill="1" applyBorder="1" applyAlignment="1" applyProtection="1">
      <alignment horizontal="center" vertical="center"/>
    </xf>
    <xf numFmtId="0" fontId="31" fillId="0" borderId="0" xfId="42" applyFont="1"/>
    <xf numFmtId="0" fontId="18" fillId="0" borderId="0" xfId="0" applyFont="1" applyBorder="1"/>
    <xf numFmtId="0" fontId="28" fillId="0" borderId="0" xfId="0" applyFont="1" applyBorder="1"/>
    <xf numFmtId="0" fontId="28" fillId="35" borderId="0" xfId="0" applyFont="1" applyFill="1" applyBorder="1"/>
    <xf numFmtId="0" fontId="30" fillId="0" borderId="0" xfId="43" applyFont="1" applyBorder="1"/>
    <xf numFmtId="0" fontId="39" fillId="0" borderId="0" xfId="0" applyFont="1" applyFill="1" applyBorder="1" applyAlignment="1">
      <alignment vertical="center" wrapText="1"/>
    </xf>
    <xf numFmtId="0" fontId="18" fillId="35" borderId="0" xfId="0" applyFont="1" applyFill="1" applyBorder="1"/>
    <xf numFmtId="0" fontId="31" fillId="0" borderId="0" xfId="43" applyFont="1" applyFill="1" applyBorder="1"/>
    <xf numFmtId="3" fontId="51" fillId="0" borderId="0" xfId="42" applyNumberFormat="1" applyFont="1" applyBorder="1"/>
    <xf numFmtId="0" fontId="42" fillId="35" borderId="0" xfId="0" applyFont="1" applyFill="1" applyBorder="1" applyAlignment="1">
      <alignment horizontal="center" vertical="center" wrapText="1"/>
    </xf>
    <xf numFmtId="0" fontId="37" fillId="0" borderId="0" xfId="42" applyFont="1" applyFill="1" applyBorder="1" applyAlignment="1">
      <alignment horizontal="center"/>
    </xf>
    <xf numFmtId="0" fontId="34" fillId="35" borderId="0" xfId="42" applyFont="1" applyFill="1" applyAlignment="1">
      <alignment vertical="center" wrapText="1"/>
    </xf>
    <xf numFmtId="0" fontId="34" fillId="35" borderId="0" xfId="42" applyFont="1" applyFill="1" applyBorder="1" applyAlignment="1">
      <alignment vertical="center" wrapText="1"/>
    </xf>
    <xf numFmtId="0" fontId="30" fillId="0" borderId="0" xfId="42" applyFont="1" applyFill="1" applyBorder="1"/>
    <xf numFmtId="0" fontId="31" fillId="0" borderId="0" xfId="42" applyFont="1" applyFill="1" applyBorder="1"/>
    <xf numFmtId="0" fontId="41" fillId="0" borderId="0" xfId="0" applyFont="1" applyFill="1" applyBorder="1"/>
    <xf numFmtId="0" fontId="18" fillId="35" borderId="0" xfId="0" applyFont="1" applyFill="1" applyBorder="1" applyAlignment="1">
      <alignment wrapText="1"/>
    </xf>
    <xf numFmtId="0" fontId="31" fillId="35" borderId="0" xfId="0" applyFont="1" applyFill="1" applyBorder="1"/>
    <xf numFmtId="0" fontId="27" fillId="0" borderId="0" xfId="0" applyNumberFormat="1" applyFont="1" applyFill="1" applyBorder="1" applyAlignment="1" applyProtection="1"/>
    <xf numFmtId="0" fontId="27" fillId="0" borderId="0" xfId="0" applyFont="1" applyFill="1" applyBorder="1" applyAlignment="1"/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1" fontId="39" fillId="0" borderId="0" xfId="0" applyNumberFormat="1" applyFont="1" applyFill="1" applyBorder="1" applyAlignment="1" applyProtection="1"/>
    <xf numFmtId="0" fontId="40" fillId="0" borderId="0" xfId="0" applyFont="1" applyFill="1" applyBorder="1"/>
    <xf numFmtId="0" fontId="40" fillId="0" borderId="0" xfId="0" applyNumberFormat="1" applyFont="1" applyFill="1" applyBorder="1" applyAlignment="1" applyProtection="1"/>
    <xf numFmtId="0" fontId="31" fillId="0" borderId="0" xfId="42" applyFont="1" applyBorder="1"/>
    <xf numFmtId="3" fontId="46" fillId="0" borderId="0" xfId="42" applyNumberFormat="1" applyFont="1" applyFill="1" applyBorder="1" applyAlignment="1">
      <alignment vertical="center"/>
    </xf>
    <xf numFmtId="3" fontId="52" fillId="0" borderId="0" xfId="0" applyNumberFormat="1" applyFont="1" applyFill="1" applyBorder="1"/>
    <xf numFmtId="3" fontId="31" fillId="0" borderId="0" xfId="42" applyNumberFormat="1" applyFont="1"/>
    <xf numFmtId="3" fontId="34" fillId="0" borderId="0" xfId="42" applyNumberFormat="1" applyFont="1" applyBorder="1" applyAlignment="1"/>
    <xf numFmtId="0" fontId="0" fillId="36" borderId="0" xfId="0" applyFill="1" applyBorder="1"/>
    <xf numFmtId="0" fontId="0" fillId="38" borderId="0" xfId="0" applyFill="1" applyBorder="1"/>
    <xf numFmtId="0" fontId="66" fillId="0" borderId="0" xfId="0" applyFont="1" applyFill="1"/>
    <xf numFmtId="0" fontId="0" fillId="37" borderId="13" xfId="0" applyFill="1" applyBorder="1"/>
    <xf numFmtId="0" fontId="0" fillId="37" borderId="11" xfId="0" applyFill="1" applyBorder="1"/>
    <xf numFmtId="0" fontId="0" fillId="37" borderId="14" xfId="0" applyFill="1" applyBorder="1"/>
    <xf numFmtId="0" fontId="0" fillId="38" borderId="13" xfId="0" applyFill="1" applyBorder="1"/>
    <xf numFmtId="0" fontId="0" fillId="38" borderId="11" xfId="0" applyFill="1" applyBorder="1"/>
    <xf numFmtId="0" fontId="0" fillId="38" borderId="14" xfId="0" applyFill="1" applyBorder="1"/>
    <xf numFmtId="0" fontId="0" fillId="39" borderId="13" xfId="0" applyFill="1" applyBorder="1"/>
    <xf numFmtId="0" fontId="0" fillId="39" borderId="11" xfId="0" applyFill="1" applyBorder="1"/>
    <xf numFmtId="0" fontId="0" fillId="39" borderId="14" xfId="0" applyFill="1" applyBorder="1"/>
    <xf numFmtId="0" fontId="18" fillId="0" borderId="0" xfId="0" applyFont="1" applyFill="1" applyAlignment="1">
      <alignment horizontal="center"/>
    </xf>
    <xf numFmtId="3" fontId="30" fillId="0" borderId="0" xfId="42" applyNumberFormat="1" applyFont="1" applyAlignment="1"/>
    <xf numFmtId="0" fontId="31" fillId="0" borderId="0" xfId="42" applyFont="1" applyAlignment="1"/>
    <xf numFmtId="0" fontId="30" fillId="35" borderId="0" xfId="42" applyFont="1" applyFill="1" applyBorder="1" applyAlignment="1">
      <alignment horizontal="left" vertical="center" wrapText="1"/>
    </xf>
    <xf numFmtId="0" fontId="48" fillId="36" borderId="0" xfId="0" applyFont="1" applyFill="1" applyBorder="1" applyAlignment="1">
      <alignment vertical="center"/>
    </xf>
    <xf numFmtId="0" fontId="0" fillId="38" borderId="0" xfId="0" applyFill="1" applyBorder="1" applyAlignment="1"/>
    <xf numFmtId="0" fontId="63" fillId="38" borderId="0" xfId="0" applyFont="1" applyFill="1" applyBorder="1" applyAlignment="1">
      <alignment horizontal="center" vertical="center"/>
    </xf>
    <xf numFmtId="0" fontId="21" fillId="42" borderId="0" xfId="0" applyFont="1" applyFill="1" applyBorder="1" applyAlignment="1">
      <alignment horizontal="center" vertical="center" wrapText="1"/>
    </xf>
    <xf numFmtId="3" fontId="36" fillId="40" borderId="0" xfId="0" applyNumberFormat="1" applyFont="1" applyFill="1" applyBorder="1" applyAlignment="1">
      <alignment vertical="center" wrapText="1"/>
    </xf>
    <xf numFmtId="0" fontId="18" fillId="38" borderId="0" xfId="0" applyFont="1" applyFill="1"/>
    <xf numFmtId="0" fontId="57" fillId="38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36" fillId="0" borderId="0" xfId="43" applyFont="1" applyFill="1" applyBorder="1" applyAlignment="1">
      <alignment vertical="center" wrapText="1"/>
    </xf>
    <xf numFmtId="0" fontId="21" fillId="42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/>
    <xf numFmtId="0" fontId="57" fillId="36" borderId="0" xfId="0" applyFont="1" applyFill="1" applyBorder="1" applyAlignment="1">
      <alignment vertical="center"/>
    </xf>
    <xf numFmtId="0" fontId="21" fillId="42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 wrapText="1"/>
    </xf>
    <xf numFmtId="3" fontId="45" fillId="35" borderId="0" xfId="0" applyNumberFormat="1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0" fillId="42" borderId="0" xfId="0" applyFont="1" applyFill="1" applyBorder="1" applyAlignment="1">
      <alignment horizontal="center" vertical="center"/>
    </xf>
    <xf numFmtId="0" fontId="45" fillId="35" borderId="0" xfId="0" applyFont="1" applyFill="1" applyBorder="1" applyAlignment="1">
      <alignment vertical="center" wrapText="1"/>
    </xf>
    <xf numFmtId="0" fontId="47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37" fillId="0" borderId="0" xfId="42" applyFont="1" applyFill="1" applyBorder="1" applyAlignment="1"/>
    <xf numFmtId="3" fontId="30" fillId="0" borderId="0" xfId="42" applyNumberFormat="1" applyFont="1" applyBorder="1" applyAlignment="1"/>
    <xf numFmtId="0" fontId="6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3" fontId="34" fillId="0" borderId="0" xfId="42" applyNumberFormat="1" applyFont="1" applyFill="1" applyBorder="1" applyAlignment="1"/>
    <xf numFmtId="3" fontId="36" fillId="40" borderId="0" xfId="0" applyNumberFormat="1" applyFont="1" applyFill="1" applyBorder="1" applyAlignment="1">
      <alignment horizontal="right" vertical="center" wrapText="1"/>
    </xf>
    <xf numFmtId="3" fontId="29" fillId="0" borderId="0" xfId="42" applyNumberFormat="1" applyFont="1" applyBorder="1" applyAlignment="1"/>
    <xf numFmtId="3" fontId="29" fillId="0" borderId="0" xfId="42" applyNumberFormat="1" applyFont="1" applyFill="1" applyBorder="1" applyAlignment="1"/>
    <xf numFmtId="3" fontId="30" fillId="0" borderId="0" xfId="42" applyNumberFormat="1" applyFont="1" applyFill="1" applyBorder="1"/>
    <xf numFmtId="3" fontId="30" fillId="0" borderId="0" xfId="42" applyNumberFormat="1" applyFont="1" applyFill="1"/>
    <xf numFmtId="3" fontId="22" fillId="0" borderId="0" xfId="0" applyNumberFormat="1" applyFont="1" applyFill="1" applyBorder="1" applyAlignment="1">
      <alignment horizontal="left" vertical="center" wrapText="1"/>
    </xf>
    <xf numFmtId="3" fontId="58" fillId="0" borderId="0" xfId="0" applyNumberFormat="1" applyFont="1" applyFill="1" applyBorder="1" applyAlignment="1">
      <alignment vertical="center" wrapText="1"/>
    </xf>
    <xf numFmtId="0" fontId="0" fillId="34" borderId="0" xfId="0" applyFill="1" applyBorder="1"/>
    <xf numFmtId="0" fontId="0" fillId="34" borderId="0" xfId="0" applyFill="1"/>
    <xf numFmtId="0" fontId="0" fillId="34" borderId="0" xfId="0" applyFill="1" applyBorder="1" applyAlignment="1"/>
    <xf numFmtId="0" fontId="49" fillId="34" borderId="0" xfId="0" applyFont="1" applyFill="1"/>
    <xf numFmtId="0" fontId="50" fillId="34" borderId="0" xfId="0" applyFont="1" applyFill="1" applyBorder="1"/>
    <xf numFmtId="0" fontId="48" fillId="34" borderId="0" xfId="0" applyFont="1" applyFill="1" applyBorder="1" applyAlignment="1">
      <alignment vertical="center" wrapText="1"/>
    </xf>
    <xf numFmtId="0" fontId="0" fillId="34" borderId="12" xfId="0" applyFill="1" applyBorder="1"/>
    <xf numFmtId="0" fontId="0" fillId="34" borderId="11" xfId="0" applyFill="1" applyBorder="1"/>
    <xf numFmtId="0" fontId="50" fillId="34" borderId="11" xfId="0" applyFont="1" applyFill="1" applyBorder="1"/>
    <xf numFmtId="0" fontId="28" fillId="0" borderId="0" xfId="0" applyFont="1" applyBorder="1" applyAlignment="1">
      <alignment wrapText="1"/>
    </xf>
    <xf numFmtId="0" fontId="22" fillId="34" borderId="0" xfId="0" applyFont="1" applyFill="1" applyBorder="1" applyAlignment="1">
      <alignment horizontal="left" vertical="center" wrapText="1"/>
    </xf>
    <xf numFmtId="3" fontId="36" fillId="40" borderId="0" xfId="0" applyNumberFormat="1" applyFont="1" applyFill="1" applyBorder="1" applyAlignment="1">
      <alignment horizontal="left" vertical="center" wrapText="1"/>
    </xf>
    <xf numFmtId="0" fontId="21" fillId="42" borderId="0" xfId="0" applyFont="1" applyFill="1" applyBorder="1" applyAlignment="1">
      <alignment horizontal="center" vertical="center"/>
    </xf>
    <xf numFmtId="164" fontId="36" fillId="40" borderId="0" xfId="0" applyNumberFormat="1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165" fontId="36" fillId="40" borderId="0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right"/>
    </xf>
    <xf numFmtId="165" fontId="22" fillId="33" borderId="0" xfId="0" applyNumberFormat="1" applyFont="1" applyFill="1" applyBorder="1" applyAlignment="1">
      <alignment horizontal="right" vertical="center" wrapText="1"/>
    </xf>
    <xf numFmtId="165" fontId="22" fillId="34" borderId="0" xfId="0" applyNumberFormat="1" applyFont="1" applyFill="1" applyBorder="1" applyAlignment="1">
      <alignment horizontal="right" vertical="center" wrapText="1"/>
    </xf>
    <xf numFmtId="165" fontId="28" fillId="0" borderId="0" xfId="0" applyNumberFormat="1" applyFont="1" applyBorder="1" applyAlignment="1">
      <alignment horizontal="right" wrapText="1"/>
    </xf>
    <xf numFmtId="165" fontId="30" fillId="35" borderId="0" xfId="42" applyNumberFormat="1" applyFont="1" applyFill="1" applyBorder="1" applyAlignment="1">
      <alignment horizontal="right" vertical="center"/>
    </xf>
    <xf numFmtId="165" fontId="30" fillId="0" borderId="0" xfId="42" applyNumberFormat="1" applyFont="1" applyFill="1" applyBorder="1" applyAlignment="1">
      <alignment horizontal="right" vertical="center"/>
    </xf>
    <xf numFmtId="165" fontId="30" fillId="34" borderId="0" xfId="42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164" fontId="36" fillId="40" borderId="0" xfId="0" applyNumberFormat="1" applyFont="1" applyFill="1" applyBorder="1" applyAlignment="1">
      <alignment horizontal="right" vertical="center" wrapText="1"/>
    </xf>
    <xf numFmtId="164" fontId="36" fillId="0" borderId="0" xfId="43" applyNumberFormat="1" applyFont="1" applyFill="1" applyBorder="1" applyAlignment="1">
      <alignment horizontal="right" vertical="center" wrapText="1"/>
    </xf>
    <xf numFmtId="164" fontId="34" fillId="35" borderId="0" xfId="43" applyNumberFormat="1" applyFont="1" applyFill="1" applyBorder="1" applyAlignment="1">
      <alignment horizontal="right" vertical="center"/>
    </xf>
    <xf numFmtId="164" fontId="30" fillId="0" borderId="0" xfId="43" applyNumberFormat="1" applyFont="1" applyFill="1" applyBorder="1" applyAlignment="1">
      <alignment horizontal="right" vertical="center"/>
    </xf>
    <xf numFmtId="164" fontId="30" fillId="34" borderId="0" xfId="43" applyNumberFormat="1" applyFont="1" applyFill="1" applyBorder="1" applyAlignment="1">
      <alignment horizontal="right" vertical="center"/>
    </xf>
    <xf numFmtId="164" fontId="30" fillId="35" borderId="0" xfId="43" applyNumberFormat="1" applyFont="1" applyFill="1" applyBorder="1" applyAlignment="1">
      <alignment horizontal="right"/>
    </xf>
    <xf numFmtId="164" fontId="40" fillId="35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Border="1" applyAlignment="1"/>
    <xf numFmtId="164" fontId="40" fillId="0" borderId="0" xfId="0" applyNumberFormat="1" applyFont="1" applyFill="1" applyBorder="1" applyAlignment="1">
      <alignment horizontal="right" vertical="center" wrapText="1"/>
    </xf>
    <xf numFmtId="164" fontId="23" fillId="40" borderId="0" xfId="0" applyNumberFormat="1" applyFont="1" applyFill="1" applyBorder="1" applyAlignment="1">
      <alignment horizontal="right" vertical="center" wrapText="1"/>
    </xf>
    <xf numFmtId="164" fontId="40" fillId="34" borderId="0" xfId="0" applyNumberFormat="1" applyFont="1" applyFill="1" applyBorder="1" applyAlignment="1">
      <alignment horizontal="right" vertical="center" wrapText="1"/>
    </xf>
    <xf numFmtId="164" fontId="53" fillId="0" borderId="0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 applyBorder="1" applyAlignment="1">
      <alignment horizontal="right" vertical="center" wrapText="1"/>
    </xf>
    <xf numFmtId="164" fontId="38" fillId="35" borderId="0" xfId="0" applyNumberFormat="1" applyFont="1" applyFill="1" applyBorder="1" applyAlignment="1">
      <alignment horizontal="right" wrapText="1"/>
    </xf>
    <xf numFmtId="164" fontId="30" fillId="0" borderId="0" xfId="42" applyNumberFormat="1" applyFont="1" applyBorder="1" applyAlignment="1">
      <alignment horizontal="right"/>
    </xf>
    <xf numFmtId="164" fontId="22" fillId="33" borderId="0" xfId="0" applyNumberFormat="1" applyFont="1" applyFill="1" applyBorder="1" applyAlignment="1">
      <alignment horizontal="right" vertical="center" wrapText="1"/>
    </xf>
    <xf numFmtId="164" fontId="30" fillId="0" borderId="0" xfId="42" applyNumberFormat="1" applyFont="1" applyFill="1" applyBorder="1" applyAlignment="1">
      <alignment horizontal="right" vertical="center"/>
    </xf>
    <xf numFmtId="164" fontId="45" fillId="34" borderId="0" xfId="0" applyNumberFormat="1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36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64" fontId="45" fillId="0" borderId="0" xfId="0" applyNumberFormat="1" applyFont="1" applyFill="1" applyBorder="1" applyAlignment="1">
      <alignment horizontal="right" vertical="center" wrapText="1"/>
    </xf>
    <xf numFmtId="164" fontId="45" fillId="0" borderId="0" xfId="44" applyNumberFormat="1" applyFont="1" applyBorder="1" applyAlignment="1">
      <alignment horizontal="right"/>
    </xf>
    <xf numFmtId="164" fontId="30" fillId="0" borderId="0" xfId="42" applyNumberFormat="1" applyFont="1" applyFill="1" applyBorder="1" applyAlignment="1">
      <alignment horizontal="right"/>
    </xf>
    <xf numFmtId="164" fontId="30" fillId="34" borderId="0" xfId="42" applyNumberFormat="1" applyFont="1" applyFill="1" applyBorder="1" applyAlignment="1">
      <alignment horizontal="right" vertical="center"/>
    </xf>
    <xf numFmtId="165" fontId="28" fillId="0" borderId="0" xfId="0" applyNumberFormat="1" applyFont="1"/>
    <xf numFmtId="0" fontId="28" fillId="0" borderId="0" xfId="0" applyFont="1"/>
    <xf numFmtId="164" fontId="21" fillId="0" borderId="0" xfId="0" applyNumberFormat="1" applyFont="1" applyFill="1" applyBorder="1" applyAlignment="1">
      <alignment horizontal="right" vertical="center" wrapText="1"/>
    </xf>
    <xf numFmtId="164" fontId="30" fillId="35" borderId="0" xfId="42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/>
    <xf numFmtId="164" fontId="18" fillId="0" borderId="0" xfId="0" applyNumberFormat="1" applyFont="1" applyBorder="1" applyAlignment="1">
      <alignment horizontal="right"/>
    </xf>
    <xf numFmtId="164" fontId="46" fillId="0" borderId="0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right"/>
    </xf>
    <xf numFmtId="164" fontId="45" fillId="35" borderId="0" xfId="0" applyNumberFormat="1" applyFont="1" applyFill="1" applyBorder="1" applyAlignment="1">
      <alignment vertical="center"/>
    </xf>
    <xf numFmtId="164" fontId="23" fillId="4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Border="1" applyAlignment="1"/>
    <xf numFmtId="164" fontId="28" fillId="35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vertical="center" wrapText="1"/>
    </xf>
    <xf numFmtId="164" fontId="45" fillId="35" borderId="0" xfId="0" applyNumberFormat="1" applyFont="1" applyFill="1" applyBorder="1" applyAlignment="1">
      <alignment vertical="center" wrapText="1"/>
    </xf>
    <xf numFmtId="164" fontId="45" fillId="35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/>
    <xf numFmtId="164" fontId="37" fillId="0" borderId="0" xfId="42" applyNumberFormat="1" applyFont="1" applyFill="1" applyBorder="1" applyAlignment="1"/>
    <xf numFmtId="0" fontId="61" fillId="36" borderId="0" xfId="0" applyFont="1" applyFill="1" applyBorder="1" applyAlignment="1">
      <alignment horizontal="center" vertical="center" wrapText="1"/>
    </xf>
    <xf numFmtId="0" fontId="70" fillId="34" borderId="0" xfId="0" applyFont="1" applyFill="1" applyBorder="1" applyAlignment="1">
      <alignment horizontal="center"/>
    </xf>
    <xf numFmtId="0" fontId="71" fillId="34" borderId="0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69" fillId="34" borderId="0" xfId="0" applyFont="1" applyFill="1" applyBorder="1" applyAlignment="1">
      <alignment horizontal="center"/>
    </xf>
    <xf numFmtId="0" fontId="72" fillId="34" borderId="0" xfId="0" applyFont="1" applyFill="1" applyBorder="1" applyAlignment="1">
      <alignment horizontal="center"/>
    </xf>
    <xf numFmtId="0" fontId="72" fillId="34" borderId="0" xfId="0" applyFont="1" applyFill="1" applyBorder="1" applyAlignment="1">
      <alignment horizontal="center" wrapText="1"/>
    </xf>
    <xf numFmtId="0" fontId="22" fillId="34" borderId="0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vertical="center" wrapText="1"/>
    </xf>
    <xf numFmtId="0" fontId="36" fillId="40" borderId="0" xfId="0" applyFont="1" applyFill="1" applyBorder="1" applyAlignment="1">
      <alignment horizontal="left" vertical="center" wrapText="1"/>
    </xf>
    <xf numFmtId="0" fontId="63" fillId="36" borderId="0" xfId="0" applyFont="1" applyFill="1" applyBorder="1" applyAlignment="1">
      <alignment horizontal="center" vertical="center"/>
    </xf>
    <xf numFmtId="0" fontId="67" fillId="36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 vertical="center"/>
    </xf>
    <xf numFmtId="0" fontId="57" fillId="41" borderId="0" xfId="0" applyFont="1" applyFill="1" applyBorder="1" applyAlignment="1">
      <alignment horizontal="center" vertical="center"/>
    </xf>
    <xf numFmtId="0" fontId="57" fillId="38" borderId="0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21" fillId="42" borderId="0" xfId="0" applyFont="1" applyFill="1" applyBorder="1" applyAlignment="1">
      <alignment horizontal="left" vertical="center" wrapText="1"/>
    </xf>
    <xf numFmtId="3" fontId="36" fillId="40" borderId="0" xfId="0" applyNumberFormat="1" applyFont="1" applyFill="1" applyBorder="1" applyAlignment="1">
      <alignment horizontal="left" vertical="center" wrapText="1"/>
    </xf>
    <xf numFmtId="0" fontId="30" fillId="35" borderId="0" xfId="42" applyFont="1" applyFill="1" applyBorder="1" applyAlignment="1">
      <alignment horizontal="left" vertical="center" wrapText="1"/>
    </xf>
    <xf numFmtId="0" fontId="67" fillId="36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0" fontId="68" fillId="36" borderId="0" xfId="0" applyFont="1" applyFill="1" applyBorder="1" applyAlignment="1">
      <alignment horizontal="center" vertical="center"/>
    </xf>
    <xf numFmtId="0" fontId="30" fillId="35" borderId="0" xfId="42" applyFont="1" applyFill="1" applyBorder="1" applyAlignment="1">
      <alignment horizontal="left" vertical="top" wrapText="1"/>
    </xf>
    <xf numFmtId="0" fontId="30" fillId="0" borderId="0" xfId="43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45" fillId="35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 wrapText="1"/>
    </xf>
    <xf numFmtId="0" fontId="57" fillId="41" borderId="0" xfId="0" applyFont="1" applyFill="1" applyBorder="1" applyAlignment="1">
      <alignment horizontal="center" vertical="center" wrapText="1"/>
    </xf>
    <xf numFmtId="0" fontId="57" fillId="38" borderId="0" xfId="0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wrapText="1"/>
    </xf>
    <xf numFmtId="0" fontId="21" fillId="42" borderId="0" xfId="0" applyFont="1" applyFill="1" applyBorder="1" applyAlignment="1">
      <alignment horizontal="left" vertical="center"/>
    </xf>
    <xf numFmtId="0" fontId="45" fillId="35" borderId="0" xfId="0" applyFont="1" applyFill="1" applyBorder="1" applyAlignment="1">
      <alignment horizontal="left" vertical="center" wrapText="1"/>
    </xf>
    <xf numFmtId="3" fontId="23" fillId="4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/>
    </xf>
    <xf numFmtId="0" fontId="20" fillId="42" borderId="0" xfId="0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 applyProtection="1">
      <alignment horizontal="center" vertical="center"/>
    </xf>
    <xf numFmtId="3" fontId="23" fillId="4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left"/>
    </xf>
    <xf numFmtId="0" fontId="65" fillId="36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20" fillId="42" borderId="0" xfId="0" applyFont="1" applyFill="1" applyBorder="1" applyAlignment="1">
      <alignment horizontal="center" vertical="center"/>
    </xf>
    <xf numFmtId="0" fontId="47" fillId="35" borderId="0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Border="1" applyAlignment="1" applyProtection="1">
      <alignment horizontal="left" wrapText="1"/>
    </xf>
    <xf numFmtId="0" fontId="43" fillId="0" borderId="0" xfId="0" applyNumberFormat="1" applyFont="1" applyFill="1" applyBorder="1" applyAlignment="1" applyProtection="1">
      <alignment horizontal="center"/>
    </xf>
    <xf numFmtId="0" fontId="64" fillId="36" borderId="0" xfId="0" applyFont="1" applyFill="1" applyBorder="1" applyAlignment="1">
      <alignment horizontal="center" vertical="center"/>
    </xf>
    <xf numFmtId="0" fontId="30" fillId="35" borderId="0" xfId="42" applyFont="1" applyFill="1" applyBorder="1" applyAlignment="1">
      <alignment horizontal="left" wrapText="1"/>
    </xf>
    <xf numFmtId="3" fontId="34" fillId="0" borderId="0" xfId="42" applyNumberFormat="1" applyFont="1" applyBorder="1" applyAlignment="1">
      <alignment horizontal="center"/>
    </xf>
    <xf numFmtId="3" fontId="30" fillId="0" borderId="0" xfId="42" applyNumberFormat="1" applyFont="1" applyFill="1" applyBorder="1" applyAlignment="1">
      <alignment horizontal="left" vertical="center" wrapText="1"/>
    </xf>
    <xf numFmtId="0" fontId="34" fillId="35" borderId="0" xfId="42" applyFont="1" applyFill="1" applyBorder="1" applyAlignment="1">
      <alignment horizontal="left" vertical="center" wrapText="1"/>
    </xf>
    <xf numFmtId="3" fontId="29" fillId="0" borderId="0" xfId="42" applyNumberFormat="1" applyFont="1" applyBorder="1" applyAlignment="1">
      <alignment horizontal="center"/>
    </xf>
    <xf numFmtId="3" fontId="30" fillId="34" borderId="0" xfId="42" applyNumberFormat="1" applyFont="1" applyFill="1" applyBorder="1" applyAlignment="1">
      <alignment horizontal="left" vertical="center" wrapText="1"/>
    </xf>
    <xf numFmtId="3" fontId="22" fillId="33" borderId="0" xfId="0" applyNumberFormat="1" applyFont="1" applyFill="1" applyBorder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3" xr:uid="{00000000-0005-0000-0000-000024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A32B0"/>
      <color rgb="FFFF774A"/>
      <color rgb="FFFFA238"/>
      <color rgb="FF60C2E5"/>
      <color rgb="FFED535F"/>
      <color rgb="FFE1E8E7"/>
      <color rgb="FF3C3F42"/>
      <color rgb="FFDB8E59"/>
      <color rgb="FF656565"/>
      <color rgb="FF79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28576</xdr:rowOff>
    </xdr:from>
    <xdr:to>
      <xdr:col>8</xdr:col>
      <xdr:colOff>790576</xdr:colOff>
      <xdr:row>1</xdr:row>
      <xdr:rowOff>997269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ED61EC-A69A-49EF-82ED-49E4BA7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00" b="27500"/>
        <a:stretch/>
      </xdr:blipFill>
      <xdr:spPr>
        <a:xfrm>
          <a:off x="85726" y="219076"/>
          <a:ext cx="2152650" cy="968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zoomScaleNormal="100" workbookViewId="0"/>
  </sheetViews>
  <sheetFormatPr defaultColWidth="11.42578125" defaultRowHeight="15"/>
  <cols>
    <col min="1" max="8" width="2.7109375" style="124" customWidth="1"/>
    <col min="9" max="9" width="67.7109375" style="124" customWidth="1"/>
    <col min="10" max="16384" width="11.42578125" style="124"/>
  </cols>
  <sheetData>
    <row r="1" spans="1:10">
      <c r="A1" s="123"/>
      <c r="B1" s="123"/>
      <c r="C1" s="123"/>
      <c r="D1" s="123"/>
      <c r="E1" s="123"/>
      <c r="F1" s="123"/>
      <c r="G1" s="123"/>
      <c r="H1" s="123"/>
      <c r="I1" s="123"/>
    </row>
    <row r="2" spans="1:10" ht="80.099999999999994" customHeight="1">
      <c r="A2" s="195"/>
      <c r="B2" s="195"/>
      <c r="C2" s="195"/>
      <c r="D2" s="195"/>
      <c r="E2" s="195"/>
      <c r="F2" s="195"/>
      <c r="G2" s="195"/>
      <c r="H2" s="195"/>
      <c r="I2" s="195"/>
      <c r="J2" s="123"/>
    </row>
    <row r="3" spans="1:10" ht="20.100000000000001" customHeight="1">
      <c r="A3" s="194"/>
      <c r="B3" s="194"/>
      <c r="C3" s="194"/>
      <c r="D3" s="194"/>
      <c r="E3" s="194"/>
      <c r="F3" s="194"/>
      <c r="G3" s="194"/>
      <c r="H3" s="194"/>
      <c r="I3" s="194"/>
      <c r="J3" s="123"/>
    </row>
    <row r="4" spans="1:10" ht="30" customHeight="1">
      <c r="A4" s="196" t="s">
        <v>188</v>
      </c>
      <c r="B4" s="196"/>
      <c r="C4" s="196"/>
      <c r="D4" s="196"/>
      <c r="E4" s="196"/>
      <c r="F4" s="196"/>
      <c r="G4" s="196"/>
      <c r="H4" s="196"/>
      <c r="I4" s="196"/>
      <c r="J4" s="123"/>
    </row>
    <row r="5" spans="1:10" ht="8.1" customHeight="1">
      <c r="A5" s="194"/>
      <c r="B5" s="194"/>
      <c r="C5" s="194"/>
      <c r="D5" s="194"/>
      <c r="E5" s="194"/>
      <c r="F5" s="194"/>
      <c r="G5" s="194"/>
      <c r="H5" s="194"/>
      <c r="I5" s="194"/>
      <c r="J5" s="123"/>
    </row>
    <row r="6" spans="1:10" ht="21.95" customHeight="1">
      <c r="A6" s="197" t="s">
        <v>157</v>
      </c>
      <c r="B6" s="197"/>
      <c r="C6" s="197"/>
      <c r="D6" s="197"/>
      <c r="E6" s="197"/>
      <c r="F6" s="197"/>
      <c r="G6" s="197"/>
      <c r="H6" s="197"/>
      <c r="I6" s="197"/>
      <c r="J6" s="123"/>
    </row>
    <row r="7" spans="1:10" ht="21.95" customHeight="1">
      <c r="A7" s="197" t="s">
        <v>158</v>
      </c>
      <c r="B7" s="197"/>
      <c r="C7" s="197"/>
      <c r="D7" s="197"/>
      <c r="E7" s="197"/>
      <c r="F7" s="197"/>
      <c r="G7" s="197"/>
      <c r="H7" s="197"/>
      <c r="I7" s="197"/>
      <c r="J7" s="123"/>
    </row>
    <row r="8" spans="1:10" ht="8.1" customHeight="1">
      <c r="A8" s="192"/>
      <c r="B8" s="192"/>
      <c r="C8" s="192"/>
      <c r="D8" s="192"/>
      <c r="E8" s="192"/>
      <c r="F8" s="192"/>
      <c r="G8" s="192"/>
      <c r="H8" s="192"/>
      <c r="I8" s="192"/>
      <c r="J8" s="123"/>
    </row>
    <row r="9" spans="1:10" ht="20.100000000000001" customHeight="1">
      <c r="A9" s="193" t="s">
        <v>159</v>
      </c>
      <c r="B9" s="193"/>
      <c r="C9" s="193"/>
      <c r="D9" s="193"/>
      <c r="E9" s="193"/>
      <c r="F9" s="193"/>
      <c r="G9" s="193"/>
      <c r="H9" s="193"/>
      <c r="I9" s="193"/>
      <c r="J9" s="123"/>
    </row>
    <row r="10" spans="1:10" ht="12" customHeight="1">
      <c r="A10" s="194"/>
      <c r="B10" s="194"/>
      <c r="C10" s="194"/>
      <c r="D10" s="194"/>
      <c r="E10" s="194"/>
      <c r="F10" s="194"/>
      <c r="G10" s="194"/>
      <c r="H10" s="194"/>
      <c r="I10" s="194"/>
      <c r="J10" s="123"/>
    </row>
    <row r="11" spans="1:10" ht="12.95" customHeight="1" thickBot="1">
      <c r="A11" s="58"/>
      <c r="B11" s="58"/>
      <c r="C11" s="58"/>
      <c r="D11" s="58"/>
      <c r="E11" s="58"/>
      <c r="F11" s="58"/>
      <c r="G11" s="58"/>
      <c r="H11" s="58"/>
      <c r="I11" s="58"/>
    </row>
    <row r="12" spans="1:10" ht="12.95" customHeight="1" thickBot="1">
      <c r="A12" s="58"/>
      <c r="B12" s="61"/>
      <c r="C12" s="58"/>
      <c r="D12" s="58"/>
      <c r="E12" s="58"/>
      <c r="F12" s="58"/>
      <c r="G12" s="58"/>
      <c r="H12" s="58"/>
      <c r="I12" s="191" t="s">
        <v>194</v>
      </c>
    </row>
    <row r="13" spans="1:10" ht="12.95" customHeight="1" thickBot="1">
      <c r="A13" s="58"/>
      <c r="B13" s="62"/>
      <c r="C13" s="58"/>
      <c r="D13" s="58"/>
      <c r="E13" s="58"/>
      <c r="F13" s="58"/>
      <c r="G13" s="61"/>
      <c r="H13" s="58"/>
      <c r="I13" s="191"/>
    </row>
    <row r="14" spans="1:10" ht="12.95" customHeight="1" thickBot="1">
      <c r="A14" s="58"/>
      <c r="B14" s="62"/>
      <c r="C14" s="64"/>
      <c r="D14" s="58"/>
      <c r="E14" s="58"/>
      <c r="F14" s="58"/>
      <c r="G14" s="62"/>
      <c r="H14" s="58"/>
      <c r="I14" s="191"/>
    </row>
    <row r="15" spans="1:10" ht="12.95" customHeight="1" thickBot="1">
      <c r="A15" s="58"/>
      <c r="B15" s="62"/>
      <c r="C15" s="65"/>
      <c r="D15" s="58"/>
      <c r="E15" s="58"/>
      <c r="F15" s="67"/>
      <c r="G15" s="62"/>
      <c r="H15" s="58"/>
      <c r="I15" s="191"/>
    </row>
    <row r="16" spans="1:10" ht="12.95" customHeight="1" thickBot="1">
      <c r="A16" s="58"/>
      <c r="B16" s="62"/>
      <c r="C16" s="65"/>
      <c r="D16" s="67"/>
      <c r="E16" s="58"/>
      <c r="F16" s="68"/>
      <c r="G16" s="62"/>
      <c r="H16" s="58"/>
      <c r="I16" s="191"/>
    </row>
    <row r="17" spans="1:9" ht="12.95" customHeight="1">
      <c r="A17" s="58"/>
      <c r="B17" s="62"/>
      <c r="C17" s="65"/>
      <c r="D17" s="68"/>
      <c r="E17" s="64"/>
      <c r="F17" s="68"/>
      <c r="G17" s="62"/>
      <c r="H17" s="58"/>
      <c r="I17" s="191"/>
    </row>
    <row r="18" spans="1:9" ht="12.95" customHeight="1" thickBot="1">
      <c r="A18" s="58"/>
      <c r="B18" s="63"/>
      <c r="C18" s="66"/>
      <c r="D18" s="69"/>
      <c r="E18" s="66"/>
      <c r="F18" s="69"/>
      <c r="G18" s="63"/>
      <c r="H18" s="58"/>
      <c r="I18" s="191"/>
    </row>
    <row r="19" spans="1:9" ht="12.95" customHeight="1">
      <c r="A19" s="58"/>
      <c r="B19" s="58"/>
      <c r="C19" s="58"/>
      <c r="D19" s="58"/>
      <c r="E19" s="58"/>
      <c r="F19" s="58"/>
      <c r="G19" s="58"/>
      <c r="H19" s="58"/>
      <c r="I19" s="74"/>
    </row>
    <row r="20" spans="1:9" ht="12.95" customHeight="1">
      <c r="A20" s="59"/>
      <c r="B20" s="59"/>
      <c r="C20" s="59"/>
      <c r="D20" s="59"/>
      <c r="E20" s="59"/>
      <c r="F20" s="59"/>
      <c r="G20" s="59"/>
      <c r="H20" s="59"/>
      <c r="I20" s="59"/>
    </row>
    <row r="21" spans="1:9">
      <c r="A21" s="123"/>
      <c r="B21" s="123"/>
      <c r="C21" s="123"/>
      <c r="D21" s="123"/>
      <c r="E21" s="123"/>
      <c r="F21" s="123"/>
      <c r="G21" s="123"/>
      <c r="H21" s="123"/>
      <c r="I21" s="123"/>
    </row>
    <row r="22" spans="1:9">
      <c r="G22" s="123"/>
      <c r="H22" s="123"/>
      <c r="I22" s="123"/>
    </row>
  </sheetData>
  <sheetProtection algorithmName="SHA-512" hashValue="5o9ks27xNqSQqWV69t3nboYXxV7X00DTdNW6ALBrj97+MiyYXZ9ebmEZ2v95Vk6Hr/8NcP0j9ujyZDAv++QSpw==" saltValue="wl3xE8+Aqs3RDGQtUNXUNw==" spinCount="100000" sheet="1" objects="1" scenarios="1"/>
  <mergeCells count="10">
    <mergeCell ref="I12:I18"/>
    <mergeCell ref="A8:I8"/>
    <mergeCell ref="A9:I9"/>
    <mergeCell ref="A10:I10"/>
    <mergeCell ref="A2:I2"/>
    <mergeCell ref="A3:I3"/>
    <mergeCell ref="A4:I4"/>
    <mergeCell ref="A5:I5"/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3"/>
  <sheetViews>
    <sheetView showGridLines="0" workbookViewId="0">
      <selection activeCell="A15" sqref="A15:O15"/>
    </sheetView>
  </sheetViews>
  <sheetFormatPr defaultColWidth="11.42578125" defaultRowHeight="14.25"/>
  <cols>
    <col min="1" max="1" width="2.7109375" style="6" customWidth="1"/>
    <col min="2" max="4" width="4.140625" style="6" customWidth="1"/>
    <col min="5" max="5" width="0.7109375" style="6" customWidth="1"/>
    <col min="6" max="8" width="10.7109375" style="6" customWidth="1"/>
    <col min="9" max="9" width="0.7109375" style="6" customWidth="1"/>
    <col min="10" max="12" width="10.7109375" style="6" customWidth="1"/>
    <col min="13" max="13" width="0.7109375" style="6" customWidth="1"/>
    <col min="14" max="14" width="10.7109375" style="6" customWidth="1"/>
    <col min="15" max="15" width="2.7109375" style="6" customWidth="1"/>
    <col min="16" max="259" width="11.42578125" style="6"/>
    <col min="260" max="260" width="2.85546875" style="6" customWidth="1"/>
    <col min="261" max="261" width="7.7109375" style="6" customWidth="1"/>
    <col min="262" max="262" width="9.85546875" style="6" customWidth="1"/>
    <col min="263" max="263" width="8.7109375" style="6" customWidth="1"/>
    <col min="264" max="264" width="9" style="6" customWidth="1"/>
    <col min="265" max="265" width="6.5703125" style="6" bestFit="1" customWidth="1"/>
    <col min="266" max="266" width="9.85546875" style="6" customWidth="1"/>
    <col min="267" max="267" width="8.7109375" style="6" customWidth="1"/>
    <col min="268" max="268" width="9" style="6" customWidth="1"/>
    <col min="269" max="269" width="6.28515625" style="6" bestFit="1" customWidth="1"/>
    <col min="270" max="270" width="10.7109375" style="6" customWidth="1"/>
    <col min="271" max="271" width="2.85546875" style="6" customWidth="1"/>
    <col min="272" max="515" width="11.42578125" style="6"/>
    <col min="516" max="516" width="2.85546875" style="6" customWidth="1"/>
    <col min="517" max="517" width="7.7109375" style="6" customWidth="1"/>
    <col min="518" max="518" width="9.85546875" style="6" customWidth="1"/>
    <col min="519" max="519" width="8.7109375" style="6" customWidth="1"/>
    <col min="520" max="520" width="9" style="6" customWidth="1"/>
    <col min="521" max="521" width="6.5703125" style="6" bestFit="1" customWidth="1"/>
    <col min="522" max="522" width="9.85546875" style="6" customWidth="1"/>
    <col min="523" max="523" width="8.7109375" style="6" customWidth="1"/>
    <col min="524" max="524" width="9" style="6" customWidth="1"/>
    <col min="525" max="525" width="6.28515625" style="6" bestFit="1" customWidth="1"/>
    <col min="526" max="526" width="10.7109375" style="6" customWidth="1"/>
    <col min="527" max="527" width="2.85546875" style="6" customWidth="1"/>
    <col min="528" max="771" width="11.42578125" style="6"/>
    <col min="772" max="772" width="2.85546875" style="6" customWidth="1"/>
    <col min="773" max="773" width="7.7109375" style="6" customWidth="1"/>
    <col min="774" max="774" width="9.85546875" style="6" customWidth="1"/>
    <col min="775" max="775" width="8.7109375" style="6" customWidth="1"/>
    <col min="776" max="776" width="9" style="6" customWidth="1"/>
    <col min="777" max="777" width="6.5703125" style="6" bestFit="1" customWidth="1"/>
    <col min="778" max="778" width="9.85546875" style="6" customWidth="1"/>
    <col min="779" max="779" width="8.7109375" style="6" customWidth="1"/>
    <col min="780" max="780" width="9" style="6" customWidth="1"/>
    <col min="781" max="781" width="6.28515625" style="6" bestFit="1" customWidth="1"/>
    <col min="782" max="782" width="10.7109375" style="6" customWidth="1"/>
    <col min="783" max="783" width="2.85546875" style="6" customWidth="1"/>
    <col min="784" max="1027" width="11.42578125" style="6"/>
    <col min="1028" max="1028" width="2.85546875" style="6" customWidth="1"/>
    <col min="1029" max="1029" width="7.7109375" style="6" customWidth="1"/>
    <col min="1030" max="1030" width="9.85546875" style="6" customWidth="1"/>
    <col min="1031" max="1031" width="8.7109375" style="6" customWidth="1"/>
    <col min="1032" max="1032" width="9" style="6" customWidth="1"/>
    <col min="1033" max="1033" width="6.5703125" style="6" bestFit="1" customWidth="1"/>
    <col min="1034" max="1034" width="9.85546875" style="6" customWidth="1"/>
    <col min="1035" max="1035" width="8.7109375" style="6" customWidth="1"/>
    <col min="1036" max="1036" width="9" style="6" customWidth="1"/>
    <col min="1037" max="1037" width="6.28515625" style="6" bestFit="1" customWidth="1"/>
    <col min="1038" max="1038" width="10.7109375" style="6" customWidth="1"/>
    <col min="1039" max="1039" width="2.85546875" style="6" customWidth="1"/>
    <col min="1040" max="1283" width="11.42578125" style="6"/>
    <col min="1284" max="1284" width="2.85546875" style="6" customWidth="1"/>
    <col min="1285" max="1285" width="7.7109375" style="6" customWidth="1"/>
    <col min="1286" max="1286" width="9.85546875" style="6" customWidth="1"/>
    <col min="1287" max="1287" width="8.7109375" style="6" customWidth="1"/>
    <col min="1288" max="1288" width="9" style="6" customWidth="1"/>
    <col min="1289" max="1289" width="6.5703125" style="6" bestFit="1" customWidth="1"/>
    <col min="1290" max="1290" width="9.85546875" style="6" customWidth="1"/>
    <col min="1291" max="1291" width="8.7109375" style="6" customWidth="1"/>
    <col min="1292" max="1292" width="9" style="6" customWidth="1"/>
    <col min="1293" max="1293" width="6.28515625" style="6" bestFit="1" customWidth="1"/>
    <col min="1294" max="1294" width="10.7109375" style="6" customWidth="1"/>
    <col min="1295" max="1295" width="2.85546875" style="6" customWidth="1"/>
    <col min="1296" max="1539" width="11.42578125" style="6"/>
    <col min="1540" max="1540" width="2.85546875" style="6" customWidth="1"/>
    <col min="1541" max="1541" width="7.7109375" style="6" customWidth="1"/>
    <col min="1542" max="1542" width="9.85546875" style="6" customWidth="1"/>
    <col min="1543" max="1543" width="8.7109375" style="6" customWidth="1"/>
    <col min="1544" max="1544" width="9" style="6" customWidth="1"/>
    <col min="1545" max="1545" width="6.5703125" style="6" bestFit="1" customWidth="1"/>
    <col min="1546" max="1546" width="9.85546875" style="6" customWidth="1"/>
    <col min="1547" max="1547" width="8.7109375" style="6" customWidth="1"/>
    <col min="1548" max="1548" width="9" style="6" customWidth="1"/>
    <col min="1549" max="1549" width="6.28515625" style="6" bestFit="1" customWidth="1"/>
    <col min="1550" max="1550" width="10.7109375" style="6" customWidth="1"/>
    <col min="1551" max="1551" width="2.85546875" style="6" customWidth="1"/>
    <col min="1552" max="1795" width="11.42578125" style="6"/>
    <col min="1796" max="1796" width="2.85546875" style="6" customWidth="1"/>
    <col min="1797" max="1797" width="7.7109375" style="6" customWidth="1"/>
    <col min="1798" max="1798" width="9.85546875" style="6" customWidth="1"/>
    <col min="1799" max="1799" width="8.7109375" style="6" customWidth="1"/>
    <col min="1800" max="1800" width="9" style="6" customWidth="1"/>
    <col min="1801" max="1801" width="6.5703125" style="6" bestFit="1" customWidth="1"/>
    <col min="1802" max="1802" width="9.85546875" style="6" customWidth="1"/>
    <col min="1803" max="1803" width="8.7109375" style="6" customWidth="1"/>
    <col min="1804" max="1804" width="9" style="6" customWidth="1"/>
    <col min="1805" max="1805" width="6.28515625" style="6" bestFit="1" customWidth="1"/>
    <col min="1806" max="1806" width="10.7109375" style="6" customWidth="1"/>
    <col min="1807" max="1807" width="2.85546875" style="6" customWidth="1"/>
    <col min="1808" max="2051" width="11.42578125" style="6"/>
    <col min="2052" max="2052" width="2.85546875" style="6" customWidth="1"/>
    <col min="2053" max="2053" width="7.7109375" style="6" customWidth="1"/>
    <col min="2054" max="2054" width="9.85546875" style="6" customWidth="1"/>
    <col min="2055" max="2055" width="8.7109375" style="6" customWidth="1"/>
    <col min="2056" max="2056" width="9" style="6" customWidth="1"/>
    <col min="2057" max="2057" width="6.5703125" style="6" bestFit="1" customWidth="1"/>
    <col min="2058" max="2058" width="9.85546875" style="6" customWidth="1"/>
    <col min="2059" max="2059" width="8.7109375" style="6" customWidth="1"/>
    <col min="2060" max="2060" width="9" style="6" customWidth="1"/>
    <col min="2061" max="2061" width="6.28515625" style="6" bestFit="1" customWidth="1"/>
    <col min="2062" max="2062" width="10.7109375" style="6" customWidth="1"/>
    <col min="2063" max="2063" width="2.85546875" style="6" customWidth="1"/>
    <col min="2064" max="2307" width="11.42578125" style="6"/>
    <col min="2308" max="2308" width="2.85546875" style="6" customWidth="1"/>
    <col min="2309" max="2309" width="7.7109375" style="6" customWidth="1"/>
    <col min="2310" max="2310" width="9.85546875" style="6" customWidth="1"/>
    <col min="2311" max="2311" width="8.7109375" style="6" customWidth="1"/>
    <col min="2312" max="2312" width="9" style="6" customWidth="1"/>
    <col min="2313" max="2313" width="6.5703125" style="6" bestFit="1" customWidth="1"/>
    <col min="2314" max="2314" width="9.85546875" style="6" customWidth="1"/>
    <col min="2315" max="2315" width="8.7109375" style="6" customWidth="1"/>
    <col min="2316" max="2316" width="9" style="6" customWidth="1"/>
    <col min="2317" max="2317" width="6.28515625" style="6" bestFit="1" customWidth="1"/>
    <col min="2318" max="2318" width="10.7109375" style="6" customWidth="1"/>
    <col min="2319" max="2319" width="2.85546875" style="6" customWidth="1"/>
    <col min="2320" max="2563" width="11.42578125" style="6"/>
    <col min="2564" max="2564" width="2.85546875" style="6" customWidth="1"/>
    <col min="2565" max="2565" width="7.7109375" style="6" customWidth="1"/>
    <col min="2566" max="2566" width="9.85546875" style="6" customWidth="1"/>
    <col min="2567" max="2567" width="8.7109375" style="6" customWidth="1"/>
    <col min="2568" max="2568" width="9" style="6" customWidth="1"/>
    <col min="2569" max="2569" width="6.5703125" style="6" bestFit="1" customWidth="1"/>
    <col min="2570" max="2570" width="9.85546875" style="6" customWidth="1"/>
    <col min="2571" max="2571" width="8.7109375" style="6" customWidth="1"/>
    <col min="2572" max="2572" width="9" style="6" customWidth="1"/>
    <col min="2573" max="2573" width="6.28515625" style="6" bestFit="1" customWidth="1"/>
    <col min="2574" max="2574" width="10.7109375" style="6" customWidth="1"/>
    <col min="2575" max="2575" width="2.85546875" style="6" customWidth="1"/>
    <col min="2576" max="2819" width="11.42578125" style="6"/>
    <col min="2820" max="2820" width="2.85546875" style="6" customWidth="1"/>
    <col min="2821" max="2821" width="7.7109375" style="6" customWidth="1"/>
    <col min="2822" max="2822" width="9.85546875" style="6" customWidth="1"/>
    <col min="2823" max="2823" width="8.7109375" style="6" customWidth="1"/>
    <col min="2824" max="2824" width="9" style="6" customWidth="1"/>
    <col min="2825" max="2825" width="6.5703125" style="6" bestFit="1" customWidth="1"/>
    <col min="2826" max="2826" width="9.85546875" style="6" customWidth="1"/>
    <col min="2827" max="2827" width="8.7109375" style="6" customWidth="1"/>
    <col min="2828" max="2828" width="9" style="6" customWidth="1"/>
    <col min="2829" max="2829" width="6.28515625" style="6" bestFit="1" customWidth="1"/>
    <col min="2830" max="2830" width="10.7109375" style="6" customWidth="1"/>
    <col min="2831" max="2831" width="2.85546875" style="6" customWidth="1"/>
    <col min="2832" max="3075" width="11.42578125" style="6"/>
    <col min="3076" max="3076" width="2.85546875" style="6" customWidth="1"/>
    <col min="3077" max="3077" width="7.7109375" style="6" customWidth="1"/>
    <col min="3078" max="3078" width="9.85546875" style="6" customWidth="1"/>
    <col min="3079" max="3079" width="8.7109375" style="6" customWidth="1"/>
    <col min="3080" max="3080" width="9" style="6" customWidth="1"/>
    <col min="3081" max="3081" width="6.5703125" style="6" bestFit="1" customWidth="1"/>
    <col min="3082" max="3082" width="9.85546875" style="6" customWidth="1"/>
    <col min="3083" max="3083" width="8.7109375" style="6" customWidth="1"/>
    <col min="3084" max="3084" width="9" style="6" customWidth="1"/>
    <col min="3085" max="3085" width="6.28515625" style="6" bestFit="1" customWidth="1"/>
    <col min="3086" max="3086" width="10.7109375" style="6" customWidth="1"/>
    <col min="3087" max="3087" width="2.85546875" style="6" customWidth="1"/>
    <col min="3088" max="3331" width="11.42578125" style="6"/>
    <col min="3332" max="3332" width="2.85546875" style="6" customWidth="1"/>
    <col min="3333" max="3333" width="7.7109375" style="6" customWidth="1"/>
    <col min="3334" max="3334" width="9.85546875" style="6" customWidth="1"/>
    <col min="3335" max="3335" width="8.7109375" style="6" customWidth="1"/>
    <col min="3336" max="3336" width="9" style="6" customWidth="1"/>
    <col min="3337" max="3337" width="6.5703125" style="6" bestFit="1" customWidth="1"/>
    <col min="3338" max="3338" width="9.85546875" style="6" customWidth="1"/>
    <col min="3339" max="3339" width="8.7109375" style="6" customWidth="1"/>
    <col min="3340" max="3340" width="9" style="6" customWidth="1"/>
    <col min="3341" max="3341" width="6.28515625" style="6" bestFit="1" customWidth="1"/>
    <col min="3342" max="3342" width="10.7109375" style="6" customWidth="1"/>
    <col min="3343" max="3343" width="2.85546875" style="6" customWidth="1"/>
    <col min="3344" max="3587" width="11.42578125" style="6"/>
    <col min="3588" max="3588" width="2.85546875" style="6" customWidth="1"/>
    <col min="3589" max="3589" width="7.7109375" style="6" customWidth="1"/>
    <col min="3590" max="3590" width="9.85546875" style="6" customWidth="1"/>
    <col min="3591" max="3591" width="8.7109375" style="6" customWidth="1"/>
    <col min="3592" max="3592" width="9" style="6" customWidth="1"/>
    <col min="3593" max="3593" width="6.5703125" style="6" bestFit="1" customWidth="1"/>
    <col min="3594" max="3594" width="9.85546875" style="6" customWidth="1"/>
    <col min="3595" max="3595" width="8.7109375" style="6" customWidth="1"/>
    <col min="3596" max="3596" width="9" style="6" customWidth="1"/>
    <col min="3597" max="3597" width="6.28515625" style="6" bestFit="1" customWidth="1"/>
    <col min="3598" max="3598" width="10.7109375" style="6" customWidth="1"/>
    <col min="3599" max="3599" width="2.85546875" style="6" customWidth="1"/>
    <col min="3600" max="3843" width="11.42578125" style="6"/>
    <col min="3844" max="3844" width="2.85546875" style="6" customWidth="1"/>
    <col min="3845" max="3845" width="7.7109375" style="6" customWidth="1"/>
    <col min="3846" max="3846" width="9.85546875" style="6" customWidth="1"/>
    <col min="3847" max="3847" width="8.7109375" style="6" customWidth="1"/>
    <col min="3848" max="3848" width="9" style="6" customWidth="1"/>
    <col min="3849" max="3849" width="6.5703125" style="6" bestFit="1" customWidth="1"/>
    <col min="3850" max="3850" width="9.85546875" style="6" customWidth="1"/>
    <col min="3851" max="3851" width="8.7109375" style="6" customWidth="1"/>
    <col min="3852" max="3852" width="9" style="6" customWidth="1"/>
    <col min="3853" max="3853" width="6.28515625" style="6" bestFit="1" customWidth="1"/>
    <col min="3854" max="3854" width="10.7109375" style="6" customWidth="1"/>
    <col min="3855" max="3855" width="2.85546875" style="6" customWidth="1"/>
    <col min="3856" max="4099" width="11.42578125" style="6"/>
    <col min="4100" max="4100" width="2.85546875" style="6" customWidth="1"/>
    <col min="4101" max="4101" width="7.7109375" style="6" customWidth="1"/>
    <col min="4102" max="4102" width="9.85546875" style="6" customWidth="1"/>
    <col min="4103" max="4103" width="8.7109375" style="6" customWidth="1"/>
    <col min="4104" max="4104" width="9" style="6" customWidth="1"/>
    <col min="4105" max="4105" width="6.5703125" style="6" bestFit="1" customWidth="1"/>
    <col min="4106" max="4106" width="9.85546875" style="6" customWidth="1"/>
    <col min="4107" max="4107" width="8.7109375" style="6" customWidth="1"/>
    <col min="4108" max="4108" width="9" style="6" customWidth="1"/>
    <col min="4109" max="4109" width="6.28515625" style="6" bestFit="1" customWidth="1"/>
    <col min="4110" max="4110" width="10.7109375" style="6" customWidth="1"/>
    <col min="4111" max="4111" width="2.85546875" style="6" customWidth="1"/>
    <col min="4112" max="4355" width="11.42578125" style="6"/>
    <col min="4356" max="4356" width="2.85546875" style="6" customWidth="1"/>
    <col min="4357" max="4357" width="7.7109375" style="6" customWidth="1"/>
    <col min="4358" max="4358" width="9.85546875" style="6" customWidth="1"/>
    <col min="4359" max="4359" width="8.7109375" style="6" customWidth="1"/>
    <col min="4360" max="4360" width="9" style="6" customWidth="1"/>
    <col min="4361" max="4361" width="6.5703125" style="6" bestFit="1" customWidth="1"/>
    <col min="4362" max="4362" width="9.85546875" style="6" customWidth="1"/>
    <col min="4363" max="4363" width="8.7109375" style="6" customWidth="1"/>
    <col min="4364" max="4364" width="9" style="6" customWidth="1"/>
    <col min="4365" max="4365" width="6.28515625" style="6" bestFit="1" customWidth="1"/>
    <col min="4366" max="4366" width="10.7109375" style="6" customWidth="1"/>
    <col min="4367" max="4367" width="2.85546875" style="6" customWidth="1"/>
    <col min="4368" max="4611" width="11.42578125" style="6"/>
    <col min="4612" max="4612" width="2.85546875" style="6" customWidth="1"/>
    <col min="4613" max="4613" width="7.7109375" style="6" customWidth="1"/>
    <col min="4614" max="4614" width="9.85546875" style="6" customWidth="1"/>
    <col min="4615" max="4615" width="8.7109375" style="6" customWidth="1"/>
    <col min="4616" max="4616" width="9" style="6" customWidth="1"/>
    <col min="4617" max="4617" width="6.5703125" style="6" bestFit="1" customWidth="1"/>
    <col min="4618" max="4618" width="9.85546875" style="6" customWidth="1"/>
    <col min="4619" max="4619" width="8.7109375" style="6" customWidth="1"/>
    <col min="4620" max="4620" width="9" style="6" customWidth="1"/>
    <col min="4621" max="4621" width="6.28515625" style="6" bestFit="1" customWidth="1"/>
    <col min="4622" max="4622" width="10.7109375" style="6" customWidth="1"/>
    <col min="4623" max="4623" width="2.85546875" style="6" customWidth="1"/>
    <col min="4624" max="4867" width="11.42578125" style="6"/>
    <col min="4868" max="4868" width="2.85546875" style="6" customWidth="1"/>
    <col min="4869" max="4869" width="7.7109375" style="6" customWidth="1"/>
    <col min="4870" max="4870" width="9.85546875" style="6" customWidth="1"/>
    <col min="4871" max="4871" width="8.7109375" style="6" customWidth="1"/>
    <col min="4872" max="4872" width="9" style="6" customWidth="1"/>
    <col min="4873" max="4873" width="6.5703125" style="6" bestFit="1" customWidth="1"/>
    <col min="4874" max="4874" width="9.85546875" style="6" customWidth="1"/>
    <col min="4875" max="4875" width="8.7109375" style="6" customWidth="1"/>
    <col min="4876" max="4876" width="9" style="6" customWidth="1"/>
    <col min="4877" max="4877" width="6.28515625" style="6" bestFit="1" customWidth="1"/>
    <col min="4878" max="4878" width="10.7109375" style="6" customWidth="1"/>
    <col min="4879" max="4879" width="2.85546875" style="6" customWidth="1"/>
    <col min="4880" max="5123" width="11.42578125" style="6"/>
    <col min="5124" max="5124" width="2.85546875" style="6" customWidth="1"/>
    <col min="5125" max="5125" width="7.7109375" style="6" customWidth="1"/>
    <col min="5126" max="5126" width="9.85546875" style="6" customWidth="1"/>
    <col min="5127" max="5127" width="8.7109375" style="6" customWidth="1"/>
    <col min="5128" max="5128" width="9" style="6" customWidth="1"/>
    <col min="5129" max="5129" width="6.5703125" style="6" bestFit="1" customWidth="1"/>
    <col min="5130" max="5130" width="9.85546875" style="6" customWidth="1"/>
    <col min="5131" max="5131" width="8.7109375" style="6" customWidth="1"/>
    <col min="5132" max="5132" width="9" style="6" customWidth="1"/>
    <col min="5133" max="5133" width="6.28515625" style="6" bestFit="1" customWidth="1"/>
    <col min="5134" max="5134" width="10.7109375" style="6" customWidth="1"/>
    <col min="5135" max="5135" width="2.85546875" style="6" customWidth="1"/>
    <col min="5136" max="5379" width="11.42578125" style="6"/>
    <col min="5380" max="5380" width="2.85546875" style="6" customWidth="1"/>
    <col min="5381" max="5381" width="7.7109375" style="6" customWidth="1"/>
    <col min="5382" max="5382" width="9.85546875" style="6" customWidth="1"/>
    <col min="5383" max="5383" width="8.7109375" style="6" customWidth="1"/>
    <col min="5384" max="5384" width="9" style="6" customWidth="1"/>
    <col min="5385" max="5385" width="6.5703125" style="6" bestFit="1" customWidth="1"/>
    <col min="5386" max="5386" width="9.85546875" style="6" customWidth="1"/>
    <col min="5387" max="5387" width="8.7109375" style="6" customWidth="1"/>
    <col min="5388" max="5388" width="9" style="6" customWidth="1"/>
    <col min="5389" max="5389" width="6.28515625" style="6" bestFit="1" customWidth="1"/>
    <col min="5390" max="5390" width="10.7109375" style="6" customWidth="1"/>
    <col min="5391" max="5391" width="2.85546875" style="6" customWidth="1"/>
    <col min="5392" max="5635" width="11.42578125" style="6"/>
    <col min="5636" max="5636" width="2.85546875" style="6" customWidth="1"/>
    <col min="5637" max="5637" width="7.7109375" style="6" customWidth="1"/>
    <col min="5638" max="5638" width="9.85546875" style="6" customWidth="1"/>
    <col min="5639" max="5639" width="8.7109375" style="6" customWidth="1"/>
    <col min="5640" max="5640" width="9" style="6" customWidth="1"/>
    <col min="5641" max="5641" width="6.5703125" style="6" bestFit="1" customWidth="1"/>
    <col min="5642" max="5642" width="9.85546875" style="6" customWidth="1"/>
    <col min="5643" max="5643" width="8.7109375" style="6" customWidth="1"/>
    <col min="5644" max="5644" width="9" style="6" customWidth="1"/>
    <col min="5645" max="5645" width="6.28515625" style="6" bestFit="1" customWidth="1"/>
    <col min="5646" max="5646" width="10.7109375" style="6" customWidth="1"/>
    <col min="5647" max="5647" width="2.85546875" style="6" customWidth="1"/>
    <col min="5648" max="5891" width="11.42578125" style="6"/>
    <col min="5892" max="5892" width="2.85546875" style="6" customWidth="1"/>
    <col min="5893" max="5893" width="7.7109375" style="6" customWidth="1"/>
    <col min="5894" max="5894" width="9.85546875" style="6" customWidth="1"/>
    <col min="5895" max="5895" width="8.7109375" style="6" customWidth="1"/>
    <col min="5896" max="5896" width="9" style="6" customWidth="1"/>
    <col min="5897" max="5897" width="6.5703125" style="6" bestFit="1" customWidth="1"/>
    <col min="5898" max="5898" width="9.85546875" style="6" customWidth="1"/>
    <col min="5899" max="5899" width="8.7109375" style="6" customWidth="1"/>
    <col min="5900" max="5900" width="9" style="6" customWidth="1"/>
    <col min="5901" max="5901" width="6.28515625" style="6" bestFit="1" customWidth="1"/>
    <col min="5902" max="5902" width="10.7109375" style="6" customWidth="1"/>
    <col min="5903" max="5903" width="2.85546875" style="6" customWidth="1"/>
    <col min="5904" max="6147" width="11.42578125" style="6"/>
    <col min="6148" max="6148" width="2.85546875" style="6" customWidth="1"/>
    <col min="6149" max="6149" width="7.7109375" style="6" customWidth="1"/>
    <col min="6150" max="6150" width="9.85546875" style="6" customWidth="1"/>
    <col min="6151" max="6151" width="8.7109375" style="6" customWidth="1"/>
    <col min="6152" max="6152" width="9" style="6" customWidth="1"/>
    <col min="6153" max="6153" width="6.5703125" style="6" bestFit="1" customWidth="1"/>
    <col min="6154" max="6154" width="9.85546875" style="6" customWidth="1"/>
    <col min="6155" max="6155" width="8.7109375" style="6" customWidth="1"/>
    <col min="6156" max="6156" width="9" style="6" customWidth="1"/>
    <col min="6157" max="6157" width="6.28515625" style="6" bestFit="1" customWidth="1"/>
    <col min="6158" max="6158" width="10.7109375" style="6" customWidth="1"/>
    <col min="6159" max="6159" width="2.85546875" style="6" customWidth="1"/>
    <col min="6160" max="6403" width="11.42578125" style="6"/>
    <col min="6404" max="6404" width="2.85546875" style="6" customWidth="1"/>
    <col min="6405" max="6405" width="7.7109375" style="6" customWidth="1"/>
    <col min="6406" max="6406" width="9.85546875" style="6" customWidth="1"/>
    <col min="6407" max="6407" width="8.7109375" style="6" customWidth="1"/>
    <col min="6408" max="6408" width="9" style="6" customWidth="1"/>
    <col min="6409" max="6409" width="6.5703125" style="6" bestFit="1" customWidth="1"/>
    <col min="6410" max="6410" width="9.85546875" style="6" customWidth="1"/>
    <col min="6411" max="6411" width="8.7109375" style="6" customWidth="1"/>
    <col min="6412" max="6412" width="9" style="6" customWidth="1"/>
    <col min="6413" max="6413" width="6.28515625" style="6" bestFit="1" customWidth="1"/>
    <col min="6414" max="6414" width="10.7109375" style="6" customWidth="1"/>
    <col min="6415" max="6415" width="2.85546875" style="6" customWidth="1"/>
    <col min="6416" max="6659" width="11.42578125" style="6"/>
    <col min="6660" max="6660" width="2.85546875" style="6" customWidth="1"/>
    <col min="6661" max="6661" width="7.7109375" style="6" customWidth="1"/>
    <col min="6662" max="6662" width="9.85546875" style="6" customWidth="1"/>
    <col min="6663" max="6663" width="8.7109375" style="6" customWidth="1"/>
    <col min="6664" max="6664" width="9" style="6" customWidth="1"/>
    <col min="6665" max="6665" width="6.5703125" style="6" bestFit="1" customWidth="1"/>
    <col min="6666" max="6666" width="9.85546875" style="6" customWidth="1"/>
    <col min="6667" max="6667" width="8.7109375" style="6" customWidth="1"/>
    <col min="6668" max="6668" width="9" style="6" customWidth="1"/>
    <col min="6669" max="6669" width="6.28515625" style="6" bestFit="1" customWidth="1"/>
    <col min="6670" max="6670" width="10.7109375" style="6" customWidth="1"/>
    <col min="6671" max="6671" width="2.85546875" style="6" customWidth="1"/>
    <col min="6672" max="6915" width="11.42578125" style="6"/>
    <col min="6916" max="6916" width="2.85546875" style="6" customWidth="1"/>
    <col min="6917" max="6917" width="7.7109375" style="6" customWidth="1"/>
    <col min="6918" max="6918" width="9.85546875" style="6" customWidth="1"/>
    <col min="6919" max="6919" width="8.7109375" style="6" customWidth="1"/>
    <col min="6920" max="6920" width="9" style="6" customWidth="1"/>
    <col min="6921" max="6921" width="6.5703125" style="6" bestFit="1" customWidth="1"/>
    <col min="6922" max="6922" width="9.85546875" style="6" customWidth="1"/>
    <col min="6923" max="6923" width="8.7109375" style="6" customWidth="1"/>
    <col min="6924" max="6924" width="9" style="6" customWidth="1"/>
    <col min="6925" max="6925" width="6.28515625" style="6" bestFit="1" customWidth="1"/>
    <col min="6926" max="6926" width="10.7109375" style="6" customWidth="1"/>
    <col min="6927" max="6927" width="2.85546875" style="6" customWidth="1"/>
    <col min="6928" max="7171" width="11.42578125" style="6"/>
    <col min="7172" max="7172" width="2.85546875" style="6" customWidth="1"/>
    <col min="7173" max="7173" width="7.7109375" style="6" customWidth="1"/>
    <col min="7174" max="7174" width="9.85546875" style="6" customWidth="1"/>
    <col min="7175" max="7175" width="8.7109375" style="6" customWidth="1"/>
    <col min="7176" max="7176" width="9" style="6" customWidth="1"/>
    <col min="7177" max="7177" width="6.5703125" style="6" bestFit="1" customWidth="1"/>
    <col min="7178" max="7178" width="9.85546875" style="6" customWidth="1"/>
    <col min="7179" max="7179" width="8.7109375" style="6" customWidth="1"/>
    <col min="7180" max="7180" width="9" style="6" customWidth="1"/>
    <col min="7181" max="7181" width="6.28515625" style="6" bestFit="1" customWidth="1"/>
    <col min="7182" max="7182" width="10.7109375" style="6" customWidth="1"/>
    <col min="7183" max="7183" width="2.85546875" style="6" customWidth="1"/>
    <col min="7184" max="7427" width="11.42578125" style="6"/>
    <col min="7428" max="7428" width="2.85546875" style="6" customWidth="1"/>
    <col min="7429" max="7429" width="7.7109375" style="6" customWidth="1"/>
    <col min="7430" max="7430" width="9.85546875" style="6" customWidth="1"/>
    <col min="7431" max="7431" width="8.7109375" style="6" customWidth="1"/>
    <col min="7432" max="7432" width="9" style="6" customWidth="1"/>
    <col min="7433" max="7433" width="6.5703125" style="6" bestFit="1" customWidth="1"/>
    <col min="7434" max="7434" width="9.85546875" style="6" customWidth="1"/>
    <col min="7435" max="7435" width="8.7109375" style="6" customWidth="1"/>
    <col min="7436" max="7436" width="9" style="6" customWidth="1"/>
    <col min="7437" max="7437" width="6.28515625" style="6" bestFit="1" customWidth="1"/>
    <col min="7438" max="7438" width="10.7109375" style="6" customWidth="1"/>
    <col min="7439" max="7439" width="2.85546875" style="6" customWidth="1"/>
    <col min="7440" max="7683" width="11.42578125" style="6"/>
    <col min="7684" max="7684" width="2.85546875" style="6" customWidth="1"/>
    <col min="7685" max="7685" width="7.7109375" style="6" customWidth="1"/>
    <col min="7686" max="7686" width="9.85546875" style="6" customWidth="1"/>
    <col min="7687" max="7687" width="8.7109375" style="6" customWidth="1"/>
    <col min="7688" max="7688" width="9" style="6" customWidth="1"/>
    <col min="7689" max="7689" width="6.5703125" style="6" bestFit="1" customWidth="1"/>
    <col min="7690" max="7690" width="9.85546875" style="6" customWidth="1"/>
    <col min="7691" max="7691" width="8.7109375" style="6" customWidth="1"/>
    <col min="7692" max="7692" width="9" style="6" customWidth="1"/>
    <col min="7693" max="7693" width="6.28515625" style="6" bestFit="1" customWidth="1"/>
    <col min="7694" max="7694" width="10.7109375" style="6" customWidth="1"/>
    <col min="7695" max="7695" width="2.85546875" style="6" customWidth="1"/>
    <col min="7696" max="7939" width="11.42578125" style="6"/>
    <col min="7940" max="7940" width="2.85546875" style="6" customWidth="1"/>
    <col min="7941" max="7941" width="7.7109375" style="6" customWidth="1"/>
    <col min="7942" max="7942" width="9.85546875" style="6" customWidth="1"/>
    <col min="7943" max="7943" width="8.7109375" style="6" customWidth="1"/>
    <col min="7944" max="7944" width="9" style="6" customWidth="1"/>
    <col min="7945" max="7945" width="6.5703125" style="6" bestFit="1" customWidth="1"/>
    <col min="7946" max="7946" width="9.85546875" style="6" customWidth="1"/>
    <col min="7947" max="7947" width="8.7109375" style="6" customWidth="1"/>
    <col min="7948" max="7948" width="9" style="6" customWidth="1"/>
    <col min="7949" max="7949" width="6.28515625" style="6" bestFit="1" customWidth="1"/>
    <col min="7950" max="7950" width="10.7109375" style="6" customWidth="1"/>
    <col min="7951" max="7951" width="2.85546875" style="6" customWidth="1"/>
    <col min="7952" max="8195" width="11.42578125" style="6"/>
    <col min="8196" max="8196" width="2.85546875" style="6" customWidth="1"/>
    <col min="8197" max="8197" width="7.7109375" style="6" customWidth="1"/>
    <col min="8198" max="8198" width="9.85546875" style="6" customWidth="1"/>
    <col min="8199" max="8199" width="8.7109375" style="6" customWidth="1"/>
    <col min="8200" max="8200" width="9" style="6" customWidth="1"/>
    <col min="8201" max="8201" width="6.5703125" style="6" bestFit="1" customWidth="1"/>
    <col min="8202" max="8202" width="9.85546875" style="6" customWidth="1"/>
    <col min="8203" max="8203" width="8.7109375" style="6" customWidth="1"/>
    <col min="8204" max="8204" width="9" style="6" customWidth="1"/>
    <col min="8205" max="8205" width="6.28515625" style="6" bestFit="1" customWidth="1"/>
    <col min="8206" max="8206" width="10.7109375" style="6" customWidth="1"/>
    <col min="8207" max="8207" width="2.85546875" style="6" customWidth="1"/>
    <col min="8208" max="8451" width="11.42578125" style="6"/>
    <col min="8452" max="8452" width="2.85546875" style="6" customWidth="1"/>
    <col min="8453" max="8453" width="7.7109375" style="6" customWidth="1"/>
    <col min="8454" max="8454" width="9.85546875" style="6" customWidth="1"/>
    <col min="8455" max="8455" width="8.7109375" style="6" customWidth="1"/>
    <col min="8456" max="8456" width="9" style="6" customWidth="1"/>
    <col min="8457" max="8457" width="6.5703125" style="6" bestFit="1" customWidth="1"/>
    <col min="8458" max="8458" width="9.85546875" style="6" customWidth="1"/>
    <col min="8459" max="8459" width="8.7109375" style="6" customWidth="1"/>
    <col min="8460" max="8460" width="9" style="6" customWidth="1"/>
    <col min="8461" max="8461" width="6.28515625" style="6" bestFit="1" customWidth="1"/>
    <col min="8462" max="8462" width="10.7109375" style="6" customWidth="1"/>
    <col min="8463" max="8463" width="2.85546875" style="6" customWidth="1"/>
    <col min="8464" max="8707" width="11.42578125" style="6"/>
    <col min="8708" max="8708" width="2.85546875" style="6" customWidth="1"/>
    <col min="8709" max="8709" width="7.7109375" style="6" customWidth="1"/>
    <col min="8710" max="8710" width="9.85546875" style="6" customWidth="1"/>
    <col min="8711" max="8711" width="8.7109375" style="6" customWidth="1"/>
    <col min="8712" max="8712" width="9" style="6" customWidth="1"/>
    <col min="8713" max="8713" width="6.5703125" style="6" bestFit="1" customWidth="1"/>
    <col min="8714" max="8714" width="9.85546875" style="6" customWidth="1"/>
    <col min="8715" max="8715" width="8.7109375" style="6" customWidth="1"/>
    <col min="8716" max="8716" width="9" style="6" customWidth="1"/>
    <col min="8717" max="8717" width="6.28515625" style="6" bestFit="1" customWidth="1"/>
    <col min="8718" max="8718" width="10.7109375" style="6" customWidth="1"/>
    <col min="8719" max="8719" width="2.85546875" style="6" customWidth="1"/>
    <col min="8720" max="8963" width="11.42578125" style="6"/>
    <col min="8964" max="8964" width="2.85546875" style="6" customWidth="1"/>
    <col min="8965" max="8965" width="7.7109375" style="6" customWidth="1"/>
    <col min="8966" max="8966" width="9.85546875" style="6" customWidth="1"/>
    <col min="8967" max="8967" width="8.7109375" style="6" customWidth="1"/>
    <col min="8968" max="8968" width="9" style="6" customWidth="1"/>
    <col min="8969" max="8969" width="6.5703125" style="6" bestFit="1" customWidth="1"/>
    <col min="8970" max="8970" width="9.85546875" style="6" customWidth="1"/>
    <col min="8971" max="8971" width="8.7109375" style="6" customWidth="1"/>
    <col min="8972" max="8972" width="9" style="6" customWidth="1"/>
    <col min="8973" max="8973" width="6.28515625" style="6" bestFit="1" customWidth="1"/>
    <col min="8974" max="8974" width="10.7109375" style="6" customWidth="1"/>
    <col min="8975" max="8975" width="2.85546875" style="6" customWidth="1"/>
    <col min="8976" max="9219" width="11.42578125" style="6"/>
    <col min="9220" max="9220" width="2.85546875" style="6" customWidth="1"/>
    <col min="9221" max="9221" width="7.7109375" style="6" customWidth="1"/>
    <col min="9222" max="9222" width="9.85546875" style="6" customWidth="1"/>
    <col min="9223" max="9223" width="8.7109375" style="6" customWidth="1"/>
    <col min="9224" max="9224" width="9" style="6" customWidth="1"/>
    <col min="9225" max="9225" width="6.5703125" style="6" bestFit="1" customWidth="1"/>
    <col min="9226" max="9226" width="9.85546875" style="6" customWidth="1"/>
    <col min="9227" max="9227" width="8.7109375" style="6" customWidth="1"/>
    <col min="9228" max="9228" width="9" style="6" customWidth="1"/>
    <col min="9229" max="9229" width="6.28515625" style="6" bestFit="1" customWidth="1"/>
    <col min="9230" max="9230" width="10.7109375" style="6" customWidth="1"/>
    <col min="9231" max="9231" width="2.85546875" style="6" customWidth="1"/>
    <col min="9232" max="9475" width="11.42578125" style="6"/>
    <col min="9476" max="9476" width="2.85546875" style="6" customWidth="1"/>
    <col min="9477" max="9477" width="7.7109375" style="6" customWidth="1"/>
    <col min="9478" max="9478" width="9.85546875" style="6" customWidth="1"/>
    <col min="9479" max="9479" width="8.7109375" style="6" customWidth="1"/>
    <col min="9480" max="9480" width="9" style="6" customWidth="1"/>
    <col min="9481" max="9481" width="6.5703125" style="6" bestFit="1" customWidth="1"/>
    <col min="9482" max="9482" width="9.85546875" style="6" customWidth="1"/>
    <col min="9483" max="9483" width="8.7109375" style="6" customWidth="1"/>
    <col min="9484" max="9484" width="9" style="6" customWidth="1"/>
    <col min="9485" max="9485" width="6.28515625" style="6" bestFit="1" customWidth="1"/>
    <col min="9486" max="9486" width="10.7109375" style="6" customWidth="1"/>
    <col min="9487" max="9487" width="2.85546875" style="6" customWidth="1"/>
    <col min="9488" max="9731" width="11.42578125" style="6"/>
    <col min="9732" max="9732" width="2.85546875" style="6" customWidth="1"/>
    <col min="9733" max="9733" width="7.7109375" style="6" customWidth="1"/>
    <col min="9734" max="9734" width="9.85546875" style="6" customWidth="1"/>
    <col min="9735" max="9735" width="8.7109375" style="6" customWidth="1"/>
    <col min="9736" max="9736" width="9" style="6" customWidth="1"/>
    <col min="9737" max="9737" width="6.5703125" style="6" bestFit="1" customWidth="1"/>
    <col min="9738" max="9738" width="9.85546875" style="6" customWidth="1"/>
    <col min="9739" max="9739" width="8.7109375" style="6" customWidth="1"/>
    <col min="9740" max="9740" width="9" style="6" customWidth="1"/>
    <col min="9741" max="9741" width="6.28515625" style="6" bestFit="1" customWidth="1"/>
    <col min="9742" max="9742" width="10.7109375" style="6" customWidth="1"/>
    <col min="9743" max="9743" width="2.85546875" style="6" customWidth="1"/>
    <col min="9744" max="9987" width="11.42578125" style="6"/>
    <col min="9988" max="9988" width="2.85546875" style="6" customWidth="1"/>
    <col min="9989" max="9989" width="7.7109375" style="6" customWidth="1"/>
    <col min="9990" max="9990" width="9.85546875" style="6" customWidth="1"/>
    <col min="9991" max="9991" width="8.7109375" style="6" customWidth="1"/>
    <col min="9992" max="9992" width="9" style="6" customWidth="1"/>
    <col min="9993" max="9993" width="6.5703125" style="6" bestFit="1" customWidth="1"/>
    <col min="9994" max="9994" width="9.85546875" style="6" customWidth="1"/>
    <col min="9995" max="9995" width="8.7109375" style="6" customWidth="1"/>
    <col min="9996" max="9996" width="9" style="6" customWidth="1"/>
    <col min="9997" max="9997" width="6.28515625" style="6" bestFit="1" customWidth="1"/>
    <col min="9998" max="9998" width="10.7109375" style="6" customWidth="1"/>
    <col min="9999" max="9999" width="2.85546875" style="6" customWidth="1"/>
    <col min="10000" max="10243" width="11.42578125" style="6"/>
    <col min="10244" max="10244" width="2.85546875" style="6" customWidth="1"/>
    <col min="10245" max="10245" width="7.7109375" style="6" customWidth="1"/>
    <col min="10246" max="10246" width="9.85546875" style="6" customWidth="1"/>
    <col min="10247" max="10247" width="8.7109375" style="6" customWidth="1"/>
    <col min="10248" max="10248" width="9" style="6" customWidth="1"/>
    <col min="10249" max="10249" width="6.5703125" style="6" bestFit="1" customWidth="1"/>
    <col min="10250" max="10250" width="9.85546875" style="6" customWidth="1"/>
    <col min="10251" max="10251" width="8.7109375" style="6" customWidth="1"/>
    <col min="10252" max="10252" width="9" style="6" customWidth="1"/>
    <col min="10253" max="10253" width="6.28515625" style="6" bestFit="1" customWidth="1"/>
    <col min="10254" max="10254" width="10.7109375" style="6" customWidth="1"/>
    <col min="10255" max="10255" width="2.85546875" style="6" customWidth="1"/>
    <col min="10256" max="10499" width="11.42578125" style="6"/>
    <col min="10500" max="10500" width="2.85546875" style="6" customWidth="1"/>
    <col min="10501" max="10501" width="7.7109375" style="6" customWidth="1"/>
    <col min="10502" max="10502" width="9.85546875" style="6" customWidth="1"/>
    <col min="10503" max="10503" width="8.7109375" style="6" customWidth="1"/>
    <col min="10504" max="10504" width="9" style="6" customWidth="1"/>
    <col min="10505" max="10505" width="6.5703125" style="6" bestFit="1" customWidth="1"/>
    <col min="10506" max="10506" width="9.85546875" style="6" customWidth="1"/>
    <col min="10507" max="10507" width="8.7109375" style="6" customWidth="1"/>
    <col min="10508" max="10508" width="9" style="6" customWidth="1"/>
    <col min="10509" max="10509" width="6.28515625" style="6" bestFit="1" customWidth="1"/>
    <col min="10510" max="10510" width="10.7109375" style="6" customWidth="1"/>
    <col min="10511" max="10511" width="2.85546875" style="6" customWidth="1"/>
    <col min="10512" max="10755" width="11.42578125" style="6"/>
    <col min="10756" max="10756" width="2.85546875" style="6" customWidth="1"/>
    <col min="10757" max="10757" width="7.7109375" style="6" customWidth="1"/>
    <col min="10758" max="10758" width="9.85546875" style="6" customWidth="1"/>
    <col min="10759" max="10759" width="8.7109375" style="6" customWidth="1"/>
    <col min="10760" max="10760" width="9" style="6" customWidth="1"/>
    <col min="10761" max="10761" width="6.5703125" style="6" bestFit="1" customWidth="1"/>
    <col min="10762" max="10762" width="9.85546875" style="6" customWidth="1"/>
    <col min="10763" max="10763" width="8.7109375" style="6" customWidth="1"/>
    <col min="10764" max="10764" width="9" style="6" customWidth="1"/>
    <col min="10765" max="10765" width="6.28515625" style="6" bestFit="1" customWidth="1"/>
    <col min="10766" max="10766" width="10.7109375" style="6" customWidth="1"/>
    <col min="10767" max="10767" width="2.85546875" style="6" customWidth="1"/>
    <col min="10768" max="11011" width="11.42578125" style="6"/>
    <col min="11012" max="11012" width="2.85546875" style="6" customWidth="1"/>
    <col min="11013" max="11013" width="7.7109375" style="6" customWidth="1"/>
    <col min="11014" max="11014" width="9.85546875" style="6" customWidth="1"/>
    <col min="11015" max="11015" width="8.7109375" style="6" customWidth="1"/>
    <col min="11016" max="11016" width="9" style="6" customWidth="1"/>
    <col min="11017" max="11017" width="6.5703125" style="6" bestFit="1" customWidth="1"/>
    <col min="11018" max="11018" width="9.85546875" style="6" customWidth="1"/>
    <col min="11019" max="11019" width="8.7109375" style="6" customWidth="1"/>
    <col min="11020" max="11020" width="9" style="6" customWidth="1"/>
    <col min="11021" max="11021" width="6.28515625" style="6" bestFit="1" customWidth="1"/>
    <col min="11022" max="11022" width="10.7109375" style="6" customWidth="1"/>
    <col min="11023" max="11023" width="2.85546875" style="6" customWidth="1"/>
    <col min="11024" max="11267" width="11.42578125" style="6"/>
    <col min="11268" max="11268" width="2.85546875" style="6" customWidth="1"/>
    <col min="11269" max="11269" width="7.7109375" style="6" customWidth="1"/>
    <col min="11270" max="11270" width="9.85546875" style="6" customWidth="1"/>
    <col min="11271" max="11271" width="8.7109375" style="6" customWidth="1"/>
    <col min="11272" max="11272" width="9" style="6" customWidth="1"/>
    <col min="11273" max="11273" width="6.5703125" style="6" bestFit="1" customWidth="1"/>
    <col min="11274" max="11274" width="9.85546875" style="6" customWidth="1"/>
    <col min="11275" max="11275" width="8.7109375" style="6" customWidth="1"/>
    <col min="11276" max="11276" width="9" style="6" customWidth="1"/>
    <col min="11277" max="11277" width="6.28515625" style="6" bestFit="1" customWidth="1"/>
    <col min="11278" max="11278" width="10.7109375" style="6" customWidth="1"/>
    <col min="11279" max="11279" width="2.85546875" style="6" customWidth="1"/>
    <col min="11280" max="11523" width="11.42578125" style="6"/>
    <col min="11524" max="11524" width="2.85546875" style="6" customWidth="1"/>
    <col min="11525" max="11525" width="7.7109375" style="6" customWidth="1"/>
    <col min="11526" max="11526" width="9.85546875" style="6" customWidth="1"/>
    <col min="11527" max="11527" width="8.7109375" style="6" customWidth="1"/>
    <col min="11528" max="11528" width="9" style="6" customWidth="1"/>
    <col min="11529" max="11529" width="6.5703125" style="6" bestFit="1" customWidth="1"/>
    <col min="11530" max="11530" width="9.85546875" style="6" customWidth="1"/>
    <col min="11531" max="11531" width="8.7109375" style="6" customWidth="1"/>
    <col min="11532" max="11532" width="9" style="6" customWidth="1"/>
    <col min="11533" max="11533" width="6.28515625" style="6" bestFit="1" customWidth="1"/>
    <col min="11534" max="11534" width="10.7109375" style="6" customWidth="1"/>
    <col min="11535" max="11535" width="2.85546875" style="6" customWidth="1"/>
    <col min="11536" max="11779" width="11.42578125" style="6"/>
    <col min="11780" max="11780" width="2.85546875" style="6" customWidth="1"/>
    <col min="11781" max="11781" width="7.7109375" style="6" customWidth="1"/>
    <col min="11782" max="11782" width="9.85546875" style="6" customWidth="1"/>
    <col min="11783" max="11783" width="8.7109375" style="6" customWidth="1"/>
    <col min="11784" max="11784" width="9" style="6" customWidth="1"/>
    <col min="11785" max="11785" width="6.5703125" style="6" bestFit="1" customWidth="1"/>
    <col min="11786" max="11786" width="9.85546875" style="6" customWidth="1"/>
    <col min="11787" max="11787" width="8.7109375" style="6" customWidth="1"/>
    <col min="11788" max="11788" width="9" style="6" customWidth="1"/>
    <col min="11789" max="11789" width="6.28515625" style="6" bestFit="1" customWidth="1"/>
    <col min="11790" max="11790" width="10.7109375" style="6" customWidth="1"/>
    <col min="11791" max="11791" width="2.85546875" style="6" customWidth="1"/>
    <col min="11792" max="12035" width="11.42578125" style="6"/>
    <col min="12036" max="12036" width="2.85546875" style="6" customWidth="1"/>
    <col min="12037" max="12037" width="7.7109375" style="6" customWidth="1"/>
    <col min="12038" max="12038" width="9.85546875" style="6" customWidth="1"/>
    <col min="12039" max="12039" width="8.7109375" style="6" customWidth="1"/>
    <col min="12040" max="12040" width="9" style="6" customWidth="1"/>
    <col min="12041" max="12041" width="6.5703125" style="6" bestFit="1" customWidth="1"/>
    <col min="12042" max="12042" width="9.85546875" style="6" customWidth="1"/>
    <col min="12043" max="12043" width="8.7109375" style="6" customWidth="1"/>
    <col min="12044" max="12044" width="9" style="6" customWidth="1"/>
    <col min="12045" max="12045" width="6.28515625" style="6" bestFit="1" customWidth="1"/>
    <col min="12046" max="12046" width="10.7109375" style="6" customWidth="1"/>
    <col min="12047" max="12047" width="2.85546875" style="6" customWidth="1"/>
    <col min="12048" max="12291" width="11.42578125" style="6"/>
    <col min="12292" max="12292" width="2.85546875" style="6" customWidth="1"/>
    <col min="12293" max="12293" width="7.7109375" style="6" customWidth="1"/>
    <col min="12294" max="12294" width="9.85546875" style="6" customWidth="1"/>
    <col min="12295" max="12295" width="8.7109375" style="6" customWidth="1"/>
    <col min="12296" max="12296" width="9" style="6" customWidth="1"/>
    <col min="12297" max="12297" width="6.5703125" style="6" bestFit="1" customWidth="1"/>
    <col min="12298" max="12298" width="9.85546875" style="6" customWidth="1"/>
    <col min="12299" max="12299" width="8.7109375" style="6" customWidth="1"/>
    <col min="12300" max="12300" width="9" style="6" customWidth="1"/>
    <col min="12301" max="12301" width="6.28515625" style="6" bestFit="1" customWidth="1"/>
    <col min="12302" max="12302" width="10.7109375" style="6" customWidth="1"/>
    <col min="12303" max="12303" width="2.85546875" style="6" customWidth="1"/>
    <col min="12304" max="12547" width="11.42578125" style="6"/>
    <col min="12548" max="12548" width="2.85546875" style="6" customWidth="1"/>
    <col min="12549" max="12549" width="7.7109375" style="6" customWidth="1"/>
    <col min="12550" max="12550" width="9.85546875" style="6" customWidth="1"/>
    <col min="12551" max="12551" width="8.7109375" style="6" customWidth="1"/>
    <col min="12552" max="12552" width="9" style="6" customWidth="1"/>
    <col min="12553" max="12553" width="6.5703125" style="6" bestFit="1" customWidth="1"/>
    <col min="12554" max="12554" width="9.85546875" style="6" customWidth="1"/>
    <col min="12555" max="12555" width="8.7109375" style="6" customWidth="1"/>
    <col min="12556" max="12556" width="9" style="6" customWidth="1"/>
    <col min="12557" max="12557" width="6.28515625" style="6" bestFit="1" customWidth="1"/>
    <col min="12558" max="12558" width="10.7109375" style="6" customWidth="1"/>
    <col min="12559" max="12559" width="2.85546875" style="6" customWidth="1"/>
    <col min="12560" max="12803" width="11.42578125" style="6"/>
    <col min="12804" max="12804" width="2.85546875" style="6" customWidth="1"/>
    <col min="12805" max="12805" width="7.7109375" style="6" customWidth="1"/>
    <col min="12806" max="12806" width="9.85546875" style="6" customWidth="1"/>
    <col min="12807" max="12807" width="8.7109375" style="6" customWidth="1"/>
    <col min="12808" max="12808" width="9" style="6" customWidth="1"/>
    <col min="12809" max="12809" width="6.5703125" style="6" bestFit="1" customWidth="1"/>
    <col min="12810" max="12810" width="9.85546875" style="6" customWidth="1"/>
    <col min="12811" max="12811" width="8.7109375" style="6" customWidth="1"/>
    <col min="12812" max="12812" width="9" style="6" customWidth="1"/>
    <col min="12813" max="12813" width="6.28515625" style="6" bestFit="1" customWidth="1"/>
    <col min="12814" max="12814" width="10.7109375" style="6" customWidth="1"/>
    <col min="12815" max="12815" width="2.85546875" style="6" customWidth="1"/>
    <col min="12816" max="13059" width="11.42578125" style="6"/>
    <col min="13060" max="13060" width="2.85546875" style="6" customWidth="1"/>
    <col min="13061" max="13061" width="7.7109375" style="6" customWidth="1"/>
    <col min="13062" max="13062" width="9.85546875" style="6" customWidth="1"/>
    <col min="13063" max="13063" width="8.7109375" style="6" customWidth="1"/>
    <col min="13064" max="13064" width="9" style="6" customWidth="1"/>
    <col min="13065" max="13065" width="6.5703125" style="6" bestFit="1" customWidth="1"/>
    <col min="13066" max="13066" width="9.85546875" style="6" customWidth="1"/>
    <col min="13067" max="13067" width="8.7109375" style="6" customWidth="1"/>
    <col min="13068" max="13068" width="9" style="6" customWidth="1"/>
    <col min="13069" max="13069" width="6.28515625" style="6" bestFit="1" customWidth="1"/>
    <col min="13070" max="13070" width="10.7109375" style="6" customWidth="1"/>
    <col min="13071" max="13071" width="2.85546875" style="6" customWidth="1"/>
    <col min="13072" max="13315" width="11.42578125" style="6"/>
    <col min="13316" max="13316" width="2.85546875" style="6" customWidth="1"/>
    <col min="13317" max="13317" width="7.7109375" style="6" customWidth="1"/>
    <col min="13318" max="13318" width="9.85546875" style="6" customWidth="1"/>
    <col min="13319" max="13319" width="8.7109375" style="6" customWidth="1"/>
    <col min="13320" max="13320" width="9" style="6" customWidth="1"/>
    <col min="13321" max="13321" width="6.5703125" style="6" bestFit="1" customWidth="1"/>
    <col min="13322" max="13322" width="9.85546875" style="6" customWidth="1"/>
    <col min="13323" max="13323" width="8.7109375" style="6" customWidth="1"/>
    <col min="13324" max="13324" width="9" style="6" customWidth="1"/>
    <col min="13325" max="13325" width="6.28515625" style="6" bestFit="1" customWidth="1"/>
    <col min="13326" max="13326" width="10.7109375" style="6" customWidth="1"/>
    <col min="13327" max="13327" width="2.85546875" style="6" customWidth="1"/>
    <col min="13328" max="13571" width="11.42578125" style="6"/>
    <col min="13572" max="13572" width="2.85546875" style="6" customWidth="1"/>
    <col min="13573" max="13573" width="7.7109375" style="6" customWidth="1"/>
    <col min="13574" max="13574" width="9.85546875" style="6" customWidth="1"/>
    <col min="13575" max="13575" width="8.7109375" style="6" customWidth="1"/>
    <col min="13576" max="13576" width="9" style="6" customWidth="1"/>
    <col min="13577" max="13577" width="6.5703125" style="6" bestFit="1" customWidth="1"/>
    <col min="13578" max="13578" width="9.85546875" style="6" customWidth="1"/>
    <col min="13579" max="13579" width="8.7109375" style="6" customWidth="1"/>
    <col min="13580" max="13580" width="9" style="6" customWidth="1"/>
    <col min="13581" max="13581" width="6.28515625" style="6" bestFit="1" customWidth="1"/>
    <col min="13582" max="13582" width="10.7109375" style="6" customWidth="1"/>
    <col min="13583" max="13583" width="2.85546875" style="6" customWidth="1"/>
    <col min="13584" max="13827" width="11.42578125" style="6"/>
    <col min="13828" max="13828" width="2.85546875" style="6" customWidth="1"/>
    <col min="13829" max="13829" width="7.7109375" style="6" customWidth="1"/>
    <col min="13830" max="13830" width="9.85546875" style="6" customWidth="1"/>
    <col min="13831" max="13831" width="8.7109375" style="6" customWidth="1"/>
    <col min="13832" max="13832" width="9" style="6" customWidth="1"/>
    <col min="13833" max="13833" width="6.5703125" style="6" bestFit="1" customWidth="1"/>
    <col min="13834" max="13834" width="9.85546875" style="6" customWidth="1"/>
    <col min="13835" max="13835" width="8.7109375" style="6" customWidth="1"/>
    <col min="13836" max="13836" width="9" style="6" customWidth="1"/>
    <col min="13837" max="13837" width="6.28515625" style="6" bestFit="1" customWidth="1"/>
    <col min="13838" max="13838" width="10.7109375" style="6" customWidth="1"/>
    <col min="13839" max="13839" width="2.85546875" style="6" customWidth="1"/>
    <col min="13840" max="14083" width="11.42578125" style="6"/>
    <col min="14084" max="14084" width="2.85546875" style="6" customWidth="1"/>
    <col min="14085" max="14085" width="7.7109375" style="6" customWidth="1"/>
    <col min="14086" max="14086" width="9.85546875" style="6" customWidth="1"/>
    <col min="14087" max="14087" width="8.7109375" style="6" customWidth="1"/>
    <col min="14088" max="14088" width="9" style="6" customWidth="1"/>
    <col min="14089" max="14089" width="6.5703125" style="6" bestFit="1" customWidth="1"/>
    <col min="14090" max="14090" width="9.85546875" style="6" customWidth="1"/>
    <col min="14091" max="14091" width="8.7109375" style="6" customWidth="1"/>
    <col min="14092" max="14092" width="9" style="6" customWidth="1"/>
    <col min="14093" max="14093" width="6.28515625" style="6" bestFit="1" customWidth="1"/>
    <col min="14094" max="14094" width="10.7109375" style="6" customWidth="1"/>
    <col min="14095" max="14095" width="2.85546875" style="6" customWidth="1"/>
    <col min="14096" max="14339" width="11.42578125" style="6"/>
    <col min="14340" max="14340" width="2.85546875" style="6" customWidth="1"/>
    <col min="14341" max="14341" width="7.7109375" style="6" customWidth="1"/>
    <col min="14342" max="14342" width="9.85546875" style="6" customWidth="1"/>
    <col min="14343" max="14343" width="8.7109375" style="6" customWidth="1"/>
    <col min="14344" max="14344" width="9" style="6" customWidth="1"/>
    <col min="14345" max="14345" width="6.5703125" style="6" bestFit="1" customWidth="1"/>
    <col min="14346" max="14346" width="9.85546875" style="6" customWidth="1"/>
    <col min="14347" max="14347" width="8.7109375" style="6" customWidth="1"/>
    <col min="14348" max="14348" width="9" style="6" customWidth="1"/>
    <col min="14349" max="14349" width="6.28515625" style="6" bestFit="1" customWidth="1"/>
    <col min="14350" max="14350" width="10.7109375" style="6" customWidth="1"/>
    <col min="14351" max="14351" width="2.85546875" style="6" customWidth="1"/>
    <col min="14352" max="14595" width="11.42578125" style="6"/>
    <col min="14596" max="14596" width="2.85546875" style="6" customWidth="1"/>
    <col min="14597" max="14597" width="7.7109375" style="6" customWidth="1"/>
    <col min="14598" max="14598" width="9.85546875" style="6" customWidth="1"/>
    <col min="14599" max="14599" width="8.7109375" style="6" customWidth="1"/>
    <col min="14600" max="14600" width="9" style="6" customWidth="1"/>
    <col min="14601" max="14601" width="6.5703125" style="6" bestFit="1" customWidth="1"/>
    <col min="14602" max="14602" width="9.85546875" style="6" customWidth="1"/>
    <col min="14603" max="14603" width="8.7109375" style="6" customWidth="1"/>
    <col min="14604" max="14604" width="9" style="6" customWidth="1"/>
    <col min="14605" max="14605" width="6.28515625" style="6" bestFit="1" customWidth="1"/>
    <col min="14606" max="14606" width="10.7109375" style="6" customWidth="1"/>
    <col min="14607" max="14607" width="2.85546875" style="6" customWidth="1"/>
    <col min="14608" max="14851" width="11.42578125" style="6"/>
    <col min="14852" max="14852" width="2.85546875" style="6" customWidth="1"/>
    <col min="14853" max="14853" width="7.7109375" style="6" customWidth="1"/>
    <col min="14854" max="14854" width="9.85546875" style="6" customWidth="1"/>
    <col min="14855" max="14855" width="8.7109375" style="6" customWidth="1"/>
    <col min="14856" max="14856" width="9" style="6" customWidth="1"/>
    <col min="14857" max="14857" width="6.5703125" style="6" bestFit="1" customWidth="1"/>
    <col min="14858" max="14858" width="9.85546875" style="6" customWidth="1"/>
    <col min="14859" max="14859" width="8.7109375" style="6" customWidth="1"/>
    <col min="14860" max="14860" width="9" style="6" customWidth="1"/>
    <col min="14861" max="14861" width="6.28515625" style="6" bestFit="1" customWidth="1"/>
    <col min="14862" max="14862" width="10.7109375" style="6" customWidth="1"/>
    <col min="14863" max="14863" width="2.85546875" style="6" customWidth="1"/>
    <col min="14864" max="15107" width="11.42578125" style="6"/>
    <col min="15108" max="15108" width="2.85546875" style="6" customWidth="1"/>
    <col min="15109" max="15109" width="7.7109375" style="6" customWidth="1"/>
    <col min="15110" max="15110" width="9.85546875" style="6" customWidth="1"/>
    <col min="15111" max="15111" width="8.7109375" style="6" customWidth="1"/>
    <col min="15112" max="15112" width="9" style="6" customWidth="1"/>
    <col min="15113" max="15113" width="6.5703125" style="6" bestFit="1" customWidth="1"/>
    <col min="15114" max="15114" width="9.85546875" style="6" customWidth="1"/>
    <col min="15115" max="15115" width="8.7109375" style="6" customWidth="1"/>
    <col min="15116" max="15116" width="9" style="6" customWidth="1"/>
    <col min="15117" max="15117" width="6.28515625" style="6" bestFit="1" customWidth="1"/>
    <col min="15118" max="15118" width="10.7109375" style="6" customWidth="1"/>
    <col min="15119" max="15119" width="2.85546875" style="6" customWidth="1"/>
    <col min="15120" max="15363" width="11.42578125" style="6"/>
    <col min="15364" max="15364" width="2.85546875" style="6" customWidth="1"/>
    <col min="15365" max="15365" width="7.7109375" style="6" customWidth="1"/>
    <col min="15366" max="15366" width="9.85546875" style="6" customWidth="1"/>
    <col min="15367" max="15367" width="8.7109375" style="6" customWidth="1"/>
    <col min="15368" max="15368" width="9" style="6" customWidth="1"/>
    <col min="15369" max="15369" width="6.5703125" style="6" bestFit="1" customWidth="1"/>
    <col min="15370" max="15370" width="9.85546875" style="6" customWidth="1"/>
    <col min="15371" max="15371" width="8.7109375" style="6" customWidth="1"/>
    <col min="15372" max="15372" width="9" style="6" customWidth="1"/>
    <col min="15373" max="15373" width="6.28515625" style="6" bestFit="1" customWidth="1"/>
    <col min="15374" max="15374" width="10.7109375" style="6" customWidth="1"/>
    <col min="15375" max="15375" width="2.85546875" style="6" customWidth="1"/>
    <col min="15376" max="15619" width="11.42578125" style="6"/>
    <col min="15620" max="15620" width="2.85546875" style="6" customWidth="1"/>
    <col min="15621" max="15621" width="7.7109375" style="6" customWidth="1"/>
    <col min="15622" max="15622" width="9.85546875" style="6" customWidth="1"/>
    <col min="15623" max="15623" width="8.7109375" style="6" customWidth="1"/>
    <col min="15624" max="15624" width="9" style="6" customWidth="1"/>
    <col min="15625" max="15625" width="6.5703125" style="6" bestFit="1" customWidth="1"/>
    <col min="15626" max="15626" width="9.85546875" style="6" customWidth="1"/>
    <col min="15627" max="15627" width="8.7109375" style="6" customWidth="1"/>
    <col min="15628" max="15628" width="9" style="6" customWidth="1"/>
    <col min="15629" max="15629" width="6.28515625" style="6" bestFit="1" customWidth="1"/>
    <col min="15630" max="15630" width="10.7109375" style="6" customWidth="1"/>
    <col min="15631" max="15631" width="2.85546875" style="6" customWidth="1"/>
    <col min="15632" max="15875" width="11.42578125" style="6"/>
    <col min="15876" max="15876" width="2.85546875" style="6" customWidth="1"/>
    <col min="15877" max="15877" width="7.7109375" style="6" customWidth="1"/>
    <col min="15878" max="15878" width="9.85546875" style="6" customWidth="1"/>
    <col min="15879" max="15879" width="8.7109375" style="6" customWidth="1"/>
    <col min="15880" max="15880" width="9" style="6" customWidth="1"/>
    <col min="15881" max="15881" width="6.5703125" style="6" bestFit="1" customWidth="1"/>
    <col min="15882" max="15882" width="9.85546875" style="6" customWidth="1"/>
    <col min="15883" max="15883" width="8.7109375" style="6" customWidth="1"/>
    <col min="15884" max="15884" width="9" style="6" customWidth="1"/>
    <col min="15885" max="15885" width="6.28515625" style="6" bestFit="1" customWidth="1"/>
    <col min="15886" max="15886" width="10.7109375" style="6" customWidth="1"/>
    <col min="15887" max="15887" width="2.85546875" style="6" customWidth="1"/>
    <col min="15888" max="16131" width="11.42578125" style="6"/>
    <col min="16132" max="16132" width="2.85546875" style="6" customWidth="1"/>
    <col min="16133" max="16133" width="7.7109375" style="6" customWidth="1"/>
    <col min="16134" max="16134" width="9.85546875" style="6" customWidth="1"/>
    <col min="16135" max="16135" width="8.7109375" style="6" customWidth="1"/>
    <col min="16136" max="16136" width="9" style="6" customWidth="1"/>
    <col min="16137" max="16137" width="6.5703125" style="6" bestFit="1" customWidth="1"/>
    <col min="16138" max="16138" width="9.85546875" style="6" customWidth="1"/>
    <col min="16139" max="16139" width="8.7109375" style="6" customWidth="1"/>
    <col min="16140" max="16140" width="9" style="6" customWidth="1"/>
    <col min="16141" max="16141" width="6.28515625" style="6" bestFit="1" customWidth="1"/>
    <col min="16142" max="16142" width="10.7109375" style="6" customWidth="1"/>
    <col min="16143" max="16143" width="2.85546875" style="6" customWidth="1"/>
    <col min="16144" max="16384" width="11.42578125" style="6"/>
  </cols>
  <sheetData>
    <row r="1" spans="1:17" ht="15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5.95" customHeight="1">
      <c r="A2" s="2"/>
      <c r="B2" s="203" t="s">
        <v>197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"/>
    </row>
    <row r="3" spans="1:17" ht="15.95" customHeight="1">
      <c r="A3" s="2"/>
      <c r="B3" s="218" t="s">
        <v>99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46"/>
    </row>
    <row r="4" spans="1:17" ht="4.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46"/>
    </row>
    <row r="5" spans="1:17" ht="15" customHeight="1">
      <c r="A5" s="2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47"/>
    </row>
    <row r="6" spans="1:17" ht="24.95" customHeight="1">
      <c r="A6" s="2"/>
      <c r="B6" s="2"/>
      <c r="C6" s="2"/>
      <c r="D6" s="2"/>
      <c r="F6" s="243" t="s">
        <v>1</v>
      </c>
      <c r="G6" s="243"/>
      <c r="H6" s="243"/>
      <c r="I6" s="107"/>
      <c r="J6" s="209" t="s">
        <v>2</v>
      </c>
      <c r="K6" s="209"/>
      <c r="L6" s="209"/>
      <c r="M6" s="84"/>
      <c r="N6" s="80" t="s">
        <v>3</v>
      </c>
      <c r="O6" s="95"/>
      <c r="P6" s="95"/>
    </row>
    <row r="7" spans="1:17" ht="24.95" customHeight="1">
      <c r="A7" s="2"/>
      <c r="B7" s="245" t="s">
        <v>75</v>
      </c>
      <c r="C7" s="245"/>
      <c r="D7" s="245"/>
      <c r="E7" s="105"/>
      <c r="F7" s="94" t="s">
        <v>76</v>
      </c>
      <c r="G7" s="88" t="s">
        <v>180</v>
      </c>
      <c r="H7" s="88" t="s">
        <v>8</v>
      </c>
      <c r="I7" s="96"/>
      <c r="J7" s="88" t="s">
        <v>76</v>
      </c>
      <c r="K7" s="88" t="s">
        <v>180</v>
      </c>
      <c r="L7" s="88" t="s">
        <v>8</v>
      </c>
      <c r="M7" s="96"/>
      <c r="N7" s="88" t="s">
        <v>8</v>
      </c>
      <c r="O7" s="48"/>
    </row>
    <row r="8" spans="1:17" ht="15" customHeight="1">
      <c r="A8" s="2"/>
      <c r="B8" s="240">
        <v>1</v>
      </c>
      <c r="C8" s="240"/>
      <c r="D8" s="240"/>
      <c r="E8" s="104"/>
      <c r="F8" s="177">
        <v>628</v>
      </c>
      <c r="G8" s="184">
        <v>1510</v>
      </c>
      <c r="H8" s="184">
        <v>2138</v>
      </c>
      <c r="I8" s="184"/>
      <c r="J8" s="184">
        <v>12</v>
      </c>
      <c r="K8" s="184">
        <v>35</v>
      </c>
      <c r="L8" s="184">
        <v>47</v>
      </c>
      <c r="M8" s="184"/>
      <c r="N8" s="184">
        <v>28</v>
      </c>
      <c r="O8" s="49"/>
    </row>
    <row r="9" spans="1:17" ht="15" customHeight="1">
      <c r="A9" s="2"/>
      <c r="B9" s="240">
        <v>2</v>
      </c>
      <c r="C9" s="240"/>
      <c r="D9" s="240"/>
      <c r="E9" s="104"/>
      <c r="F9" s="177">
        <v>164</v>
      </c>
      <c r="G9" s="184">
        <v>473</v>
      </c>
      <c r="H9" s="184">
        <v>637</v>
      </c>
      <c r="I9" s="184"/>
      <c r="J9" s="184">
        <v>5</v>
      </c>
      <c r="K9" s="184">
        <v>11</v>
      </c>
      <c r="L9" s="184">
        <v>16</v>
      </c>
      <c r="M9" s="184"/>
      <c r="N9" s="184">
        <v>8</v>
      </c>
      <c r="O9" s="49"/>
    </row>
    <row r="10" spans="1:17" ht="15" customHeight="1">
      <c r="A10" s="2"/>
      <c r="B10" s="240">
        <v>3</v>
      </c>
      <c r="C10" s="240"/>
      <c r="D10" s="240"/>
      <c r="E10" s="104"/>
      <c r="F10" s="177">
        <v>450</v>
      </c>
      <c r="G10" s="184">
        <v>869</v>
      </c>
      <c r="H10" s="184">
        <v>1319</v>
      </c>
      <c r="I10" s="184"/>
      <c r="J10" s="184">
        <v>18</v>
      </c>
      <c r="K10" s="184">
        <v>16</v>
      </c>
      <c r="L10" s="184">
        <v>34</v>
      </c>
      <c r="M10" s="184"/>
      <c r="N10" s="184">
        <v>22</v>
      </c>
      <c r="O10" s="49"/>
    </row>
    <row r="11" spans="1:17" ht="15" customHeight="1">
      <c r="A11" s="2"/>
      <c r="B11" s="240">
        <v>4</v>
      </c>
      <c r="C11" s="240"/>
      <c r="D11" s="240"/>
      <c r="E11" s="104"/>
      <c r="F11" s="177">
        <v>185</v>
      </c>
      <c r="G11" s="184">
        <v>505</v>
      </c>
      <c r="H11" s="184">
        <v>690</v>
      </c>
      <c r="I11" s="184"/>
      <c r="J11" s="184">
        <v>10</v>
      </c>
      <c r="K11" s="184">
        <v>33</v>
      </c>
      <c r="L11" s="184">
        <v>43</v>
      </c>
      <c r="M11" s="184"/>
      <c r="N11" s="184">
        <v>15</v>
      </c>
      <c r="O11" s="49"/>
    </row>
    <row r="12" spans="1:17" ht="15" customHeight="1">
      <c r="A12" s="2"/>
      <c r="B12" s="240">
        <v>5</v>
      </c>
      <c r="C12" s="240"/>
      <c r="D12" s="240"/>
      <c r="E12" s="104"/>
      <c r="F12" s="177">
        <v>67</v>
      </c>
      <c r="G12" s="184">
        <v>149</v>
      </c>
      <c r="H12" s="184">
        <v>216</v>
      </c>
      <c r="I12" s="184"/>
      <c r="J12" s="184">
        <v>1</v>
      </c>
      <c r="K12" s="184">
        <v>3</v>
      </c>
      <c r="L12" s="184">
        <v>4</v>
      </c>
      <c r="M12" s="184"/>
      <c r="N12" s="184">
        <v>4</v>
      </c>
      <c r="O12" s="49"/>
    </row>
    <row r="13" spans="1:17" ht="15" customHeight="1">
      <c r="A13" s="2"/>
      <c r="B13" s="240">
        <v>6</v>
      </c>
      <c r="C13" s="240"/>
      <c r="D13" s="240"/>
      <c r="E13" s="104"/>
      <c r="F13" s="177">
        <v>336</v>
      </c>
      <c r="G13" s="184">
        <v>534</v>
      </c>
      <c r="H13" s="184">
        <v>870</v>
      </c>
      <c r="I13" s="184"/>
      <c r="J13" s="184">
        <v>13</v>
      </c>
      <c r="K13" s="184">
        <v>19</v>
      </c>
      <c r="L13" s="184">
        <v>32</v>
      </c>
      <c r="M13" s="184"/>
      <c r="N13" s="184">
        <v>8</v>
      </c>
      <c r="O13" s="49"/>
      <c r="Q13" s="60"/>
    </row>
    <row r="14" spans="1:17" ht="15" customHeight="1">
      <c r="A14" s="2"/>
      <c r="B14" s="240">
        <v>7</v>
      </c>
      <c r="C14" s="240"/>
      <c r="D14" s="240"/>
      <c r="E14" s="104"/>
      <c r="F14" s="177">
        <v>40</v>
      </c>
      <c r="G14" s="184">
        <v>102</v>
      </c>
      <c r="H14" s="184">
        <v>142</v>
      </c>
      <c r="I14" s="184"/>
      <c r="J14" s="184">
        <v>1</v>
      </c>
      <c r="K14" s="184">
        <v>1</v>
      </c>
      <c r="L14" s="184">
        <v>2</v>
      </c>
      <c r="M14" s="184"/>
      <c r="N14" s="184">
        <v>2</v>
      </c>
      <c r="O14" s="49"/>
      <c r="Q14" s="60"/>
    </row>
    <row r="15" spans="1:17" ht="15" customHeight="1">
      <c r="A15" s="2"/>
      <c r="B15" s="240">
        <v>8</v>
      </c>
      <c r="C15" s="240"/>
      <c r="D15" s="240"/>
      <c r="E15" s="104"/>
      <c r="F15" s="177">
        <v>133</v>
      </c>
      <c r="G15" s="184">
        <v>230</v>
      </c>
      <c r="H15" s="184">
        <v>363</v>
      </c>
      <c r="I15" s="184"/>
      <c r="J15" s="184">
        <v>5</v>
      </c>
      <c r="K15" s="184">
        <v>5</v>
      </c>
      <c r="L15" s="184">
        <v>10</v>
      </c>
      <c r="M15" s="184"/>
      <c r="N15" s="184">
        <v>5</v>
      </c>
      <c r="O15" s="49"/>
    </row>
    <row r="16" spans="1:17" ht="15" customHeight="1">
      <c r="A16" s="2"/>
      <c r="B16" s="240">
        <v>9</v>
      </c>
      <c r="C16" s="240"/>
      <c r="D16" s="240"/>
      <c r="E16" s="104"/>
      <c r="F16" s="177">
        <v>0</v>
      </c>
      <c r="G16" s="185">
        <v>0</v>
      </c>
      <c r="H16" s="184">
        <v>0</v>
      </c>
      <c r="I16" s="184"/>
      <c r="J16" s="184">
        <v>0</v>
      </c>
      <c r="K16" s="184">
        <v>0</v>
      </c>
      <c r="L16" s="184">
        <v>0</v>
      </c>
      <c r="M16" s="184"/>
      <c r="N16" s="184">
        <v>0</v>
      </c>
      <c r="O16" s="49"/>
    </row>
    <row r="17" spans="1:17" ht="15" customHeight="1">
      <c r="A17" s="2"/>
      <c r="B17" s="240">
        <v>10</v>
      </c>
      <c r="C17" s="240"/>
      <c r="D17" s="240"/>
      <c r="E17" s="104"/>
      <c r="F17" s="177">
        <v>0</v>
      </c>
      <c r="G17" s="185">
        <v>0</v>
      </c>
      <c r="H17" s="184">
        <v>0</v>
      </c>
      <c r="I17" s="184"/>
      <c r="J17" s="184">
        <v>0</v>
      </c>
      <c r="K17" s="184">
        <v>0</v>
      </c>
      <c r="L17" s="184">
        <v>0</v>
      </c>
      <c r="M17" s="184"/>
      <c r="N17" s="184">
        <v>0</v>
      </c>
      <c r="O17" s="49"/>
    </row>
    <row r="18" spans="1:17" ht="15" customHeight="1">
      <c r="A18" s="2"/>
      <c r="B18" s="240">
        <v>11</v>
      </c>
      <c r="C18" s="240"/>
      <c r="D18" s="240"/>
      <c r="E18" s="104"/>
      <c r="F18" s="177">
        <v>359</v>
      </c>
      <c r="G18" s="184">
        <v>604</v>
      </c>
      <c r="H18" s="184">
        <v>963</v>
      </c>
      <c r="I18" s="184"/>
      <c r="J18" s="184">
        <v>7</v>
      </c>
      <c r="K18" s="184">
        <v>23</v>
      </c>
      <c r="L18" s="184">
        <v>30</v>
      </c>
      <c r="M18" s="184"/>
      <c r="N18" s="184">
        <v>6</v>
      </c>
      <c r="O18" s="49"/>
      <c r="Q18" s="70"/>
    </row>
    <row r="19" spans="1:17" ht="15" customHeight="1">
      <c r="A19" s="2"/>
      <c r="B19" s="240">
        <v>12</v>
      </c>
      <c r="C19" s="240"/>
      <c r="D19" s="240"/>
      <c r="E19" s="104"/>
      <c r="F19" s="177">
        <v>258</v>
      </c>
      <c r="G19" s="184">
        <v>802</v>
      </c>
      <c r="H19" s="184">
        <v>1060</v>
      </c>
      <c r="I19" s="184"/>
      <c r="J19" s="184">
        <v>5</v>
      </c>
      <c r="K19" s="184">
        <v>13</v>
      </c>
      <c r="L19" s="184">
        <v>18</v>
      </c>
      <c r="M19" s="184"/>
      <c r="N19" s="184">
        <v>13</v>
      </c>
      <c r="O19" s="49"/>
    </row>
    <row r="20" spans="1:17" ht="15" customHeight="1">
      <c r="A20" s="2"/>
      <c r="B20" s="240">
        <v>13</v>
      </c>
      <c r="C20" s="240"/>
      <c r="D20" s="240"/>
      <c r="E20" s="104"/>
      <c r="F20" s="177">
        <v>220</v>
      </c>
      <c r="G20" s="184">
        <v>345</v>
      </c>
      <c r="H20" s="184">
        <v>565</v>
      </c>
      <c r="I20" s="184"/>
      <c r="J20" s="184">
        <v>10</v>
      </c>
      <c r="K20" s="184">
        <v>19</v>
      </c>
      <c r="L20" s="184">
        <v>29</v>
      </c>
      <c r="M20" s="184"/>
      <c r="N20" s="184">
        <v>3</v>
      </c>
      <c r="O20" s="49"/>
    </row>
    <row r="21" spans="1:17" ht="15" customHeight="1">
      <c r="A21" s="2"/>
      <c r="B21" s="241" t="s">
        <v>8</v>
      </c>
      <c r="C21" s="241"/>
      <c r="D21" s="241"/>
      <c r="E21" s="106"/>
      <c r="F21" s="183">
        <v>2840</v>
      </c>
      <c r="G21" s="183">
        <v>6123</v>
      </c>
      <c r="H21" s="183">
        <v>8963</v>
      </c>
      <c r="I21" s="186"/>
      <c r="J21" s="183">
        <v>87</v>
      </c>
      <c r="K21" s="183">
        <v>178</v>
      </c>
      <c r="L21" s="183">
        <v>265</v>
      </c>
      <c r="M21" s="186"/>
      <c r="N21" s="183">
        <v>114</v>
      </c>
      <c r="O21" s="50"/>
    </row>
    <row r="22" spans="1:17" ht="7.5" customHeight="1">
      <c r="A22" s="2"/>
      <c r="B22" s="23"/>
      <c r="C22" s="23"/>
      <c r="D22" s="24"/>
      <c r="E22" s="24"/>
      <c r="F22" s="25"/>
      <c r="G22" s="25"/>
      <c r="H22" s="25"/>
      <c r="I22" s="25"/>
      <c r="J22" s="24"/>
      <c r="K22" s="25"/>
      <c r="L22" s="25"/>
      <c r="M22" s="25"/>
      <c r="N22" s="25"/>
      <c r="O22" s="50"/>
    </row>
    <row r="23" spans="1:17" s="26" customFormat="1" ht="12">
      <c r="A23" s="51"/>
      <c r="B23" s="242" t="s">
        <v>181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52"/>
    </row>
  </sheetData>
  <sheetProtection algorithmName="SHA-512" hashValue="py5a+az3DNfwxifPb8dzD1aMYvAstcFfUjfduPl9Qtsf5MY6EH65jhzaW9LAHe/1+ttSdHR31FIBoFDATKvm0A==" saltValue="6lSJOQocDDfB/JvVd/dsYg==" spinCount="100000" sheet="1" objects="1" scenarios="1"/>
  <mergeCells count="21">
    <mergeCell ref="F6:H6"/>
    <mergeCell ref="B2:N2"/>
    <mergeCell ref="B3:N3"/>
    <mergeCell ref="B15:D15"/>
    <mergeCell ref="B16:D16"/>
    <mergeCell ref="B5:N5"/>
    <mergeCell ref="J6:L6"/>
    <mergeCell ref="B7:D7"/>
    <mergeCell ref="B8:D8"/>
    <mergeCell ref="B9:D9"/>
    <mergeCell ref="B10:D10"/>
    <mergeCell ref="B20:D20"/>
    <mergeCell ref="B21:D21"/>
    <mergeCell ref="B11:D11"/>
    <mergeCell ref="B12:D12"/>
    <mergeCell ref="B23:N23"/>
    <mergeCell ref="B17:D17"/>
    <mergeCell ref="B18:D18"/>
    <mergeCell ref="B19:D19"/>
    <mergeCell ref="B13:D13"/>
    <mergeCell ref="B14:D14"/>
  </mergeCells>
  <pageMargins left="0" right="0" top="0.39370078740157483" bottom="0.39370078740157483" header="0" footer="0"/>
  <pageSetup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3"/>
  <sheetViews>
    <sheetView showGridLines="0" workbookViewId="0">
      <selection activeCell="A15" sqref="A15:O15"/>
    </sheetView>
  </sheetViews>
  <sheetFormatPr defaultColWidth="11.42578125" defaultRowHeight="14.25"/>
  <cols>
    <col min="1" max="1" width="5.7109375" style="6" customWidth="1"/>
    <col min="2" max="3" width="4.140625" style="6" customWidth="1"/>
    <col min="4" max="4" width="0.7109375" style="6" customWidth="1"/>
    <col min="5" max="7" width="9.7109375" style="6" customWidth="1"/>
    <col min="8" max="8" width="0.7109375" style="6" customWidth="1"/>
    <col min="9" max="11" width="9.7109375" style="6" customWidth="1"/>
    <col min="12" max="12" width="0.7109375" style="6" customWidth="1"/>
    <col min="13" max="15" width="9.7109375" style="6" customWidth="1"/>
    <col min="16" max="16" width="5.7109375" style="6" customWidth="1"/>
    <col min="17" max="257" width="11.42578125" style="6"/>
    <col min="258" max="258" width="2.85546875" style="6" customWidth="1"/>
    <col min="259" max="259" width="7.7109375" style="6" customWidth="1"/>
    <col min="260" max="267" width="8.7109375" style="6" customWidth="1"/>
    <col min="268" max="268" width="9" style="6" customWidth="1"/>
    <col min="269" max="269" width="2.85546875" style="6" customWidth="1"/>
    <col min="270" max="513" width="11.42578125" style="6"/>
    <col min="514" max="514" width="2.85546875" style="6" customWidth="1"/>
    <col min="515" max="515" width="7.7109375" style="6" customWidth="1"/>
    <col min="516" max="523" width="8.7109375" style="6" customWidth="1"/>
    <col min="524" max="524" width="9" style="6" customWidth="1"/>
    <col min="525" max="525" width="2.85546875" style="6" customWidth="1"/>
    <col min="526" max="769" width="11.42578125" style="6"/>
    <col min="770" max="770" width="2.85546875" style="6" customWidth="1"/>
    <col min="771" max="771" width="7.7109375" style="6" customWidth="1"/>
    <col min="772" max="779" width="8.7109375" style="6" customWidth="1"/>
    <col min="780" max="780" width="9" style="6" customWidth="1"/>
    <col min="781" max="781" width="2.85546875" style="6" customWidth="1"/>
    <col min="782" max="1025" width="11.42578125" style="6"/>
    <col min="1026" max="1026" width="2.85546875" style="6" customWidth="1"/>
    <col min="1027" max="1027" width="7.7109375" style="6" customWidth="1"/>
    <col min="1028" max="1035" width="8.7109375" style="6" customWidth="1"/>
    <col min="1036" max="1036" width="9" style="6" customWidth="1"/>
    <col min="1037" max="1037" width="2.85546875" style="6" customWidth="1"/>
    <col min="1038" max="1281" width="11.42578125" style="6"/>
    <col min="1282" max="1282" width="2.85546875" style="6" customWidth="1"/>
    <col min="1283" max="1283" width="7.7109375" style="6" customWidth="1"/>
    <col min="1284" max="1291" width="8.7109375" style="6" customWidth="1"/>
    <col min="1292" max="1292" width="9" style="6" customWidth="1"/>
    <col min="1293" max="1293" width="2.85546875" style="6" customWidth="1"/>
    <col min="1294" max="1537" width="11.42578125" style="6"/>
    <col min="1538" max="1538" width="2.85546875" style="6" customWidth="1"/>
    <col min="1539" max="1539" width="7.7109375" style="6" customWidth="1"/>
    <col min="1540" max="1547" width="8.7109375" style="6" customWidth="1"/>
    <col min="1548" max="1548" width="9" style="6" customWidth="1"/>
    <col min="1549" max="1549" width="2.85546875" style="6" customWidth="1"/>
    <col min="1550" max="1793" width="11.42578125" style="6"/>
    <col min="1794" max="1794" width="2.85546875" style="6" customWidth="1"/>
    <col min="1795" max="1795" width="7.7109375" style="6" customWidth="1"/>
    <col min="1796" max="1803" width="8.7109375" style="6" customWidth="1"/>
    <col min="1804" max="1804" width="9" style="6" customWidth="1"/>
    <col min="1805" max="1805" width="2.85546875" style="6" customWidth="1"/>
    <col min="1806" max="2049" width="11.42578125" style="6"/>
    <col min="2050" max="2050" width="2.85546875" style="6" customWidth="1"/>
    <col min="2051" max="2051" width="7.7109375" style="6" customWidth="1"/>
    <col min="2052" max="2059" width="8.7109375" style="6" customWidth="1"/>
    <col min="2060" max="2060" width="9" style="6" customWidth="1"/>
    <col min="2061" max="2061" width="2.85546875" style="6" customWidth="1"/>
    <col min="2062" max="2305" width="11.42578125" style="6"/>
    <col min="2306" max="2306" width="2.85546875" style="6" customWidth="1"/>
    <col min="2307" max="2307" width="7.7109375" style="6" customWidth="1"/>
    <col min="2308" max="2315" width="8.7109375" style="6" customWidth="1"/>
    <col min="2316" max="2316" width="9" style="6" customWidth="1"/>
    <col min="2317" max="2317" width="2.85546875" style="6" customWidth="1"/>
    <col min="2318" max="2561" width="11.42578125" style="6"/>
    <col min="2562" max="2562" width="2.85546875" style="6" customWidth="1"/>
    <col min="2563" max="2563" width="7.7109375" style="6" customWidth="1"/>
    <col min="2564" max="2571" width="8.7109375" style="6" customWidth="1"/>
    <col min="2572" max="2572" width="9" style="6" customWidth="1"/>
    <col min="2573" max="2573" width="2.85546875" style="6" customWidth="1"/>
    <col min="2574" max="2817" width="11.42578125" style="6"/>
    <col min="2818" max="2818" width="2.85546875" style="6" customWidth="1"/>
    <col min="2819" max="2819" width="7.7109375" style="6" customWidth="1"/>
    <col min="2820" max="2827" width="8.7109375" style="6" customWidth="1"/>
    <col min="2828" max="2828" width="9" style="6" customWidth="1"/>
    <col min="2829" max="2829" width="2.85546875" style="6" customWidth="1"/>
    <col min="2830" max="3073" width="11.42578125" style="6"/>
    <col min="3074" max="3074" width="2.85546875" style="6" customWidth="1"/>
    <col min="3075" max="3075" width="7.7109375" style="6" customWidth="1"/>
    <col min="3076" max="3083" width="8.7109375" style="6" customWidth="1"/>
    <col min="3084" max="3084" width="9" style="6" customWidth="1"/>
    <col min="3085" max="3085" width="2.85546875" style="6" customWidth="1"/>
    <col min="3086" max="3329" width="11.42578125" style="6"/>
    <col min="3330" max="3330" width="2.85546875" style="6" customWidth="1"/>
    <col min="3331" max="3331" width="7.7109375" style="6" customWidth="1"/>
    <col min="3332" max="3339" width="8.7109375" style="6" customWidth="1"/>
    <col min="3340" max="3340" width="9" style="6" customWidth="1"/>
    <col min="3341" max="3341" width="2.85546875" style="6" customWidth="1"/>
    <col min="3342" max="3585" width="11.42578125" style="6"/>
    <col min="3586" max="3586" width="2.85546875" style="6" customWidth="1"/>
    <col min="3587" max="3587" width="7.7109375" style="6" customWidth="1"/>
    <col min="3588" max="3595" width="8.7109375" style="6" customWidth="1"/>
    <col min="3596" max="3596" width="9" style="6" customWidth="1"/>
    <col min="3597" max="3597" width="2.85546875" style="6" customWidth="1"/>
    <col min="3598" max="3841" width="11.42578125" style="6"/>
    <col min="3842" max="3842" width="2.85546875" style="6" customWidth="1"/>
    <col min="3843" max="3843" width="7.7109375" style="6" customWidth="1"/>
    <col min="3844" max="3851" width="8.7109375" style="6" customWidth="1"/>
    <col min="3852" max="3852" width="9" style="6" customWidth="1"/>
    <col min="3853" max="3853" width="2.85546875" style="6" customWidth="1"/>
    <col min="3854" max="4097" width="11.42578125" style="6"/>
    <col min="4098" max="4098" width="2.85546875" style="6" customWidth="1"/>
    <col min="4099" max="4099" width="7.7109375" style="6" customWidth="1"/>
    <col min="4100" max="4107" width="8.7109375" style="6" customWidth="1"/>
    <col min="4108" max="4108" width="9" style="6" customWidth="1"/>
    <col min="4109" max="4109" width="2.85546875" style="6" customWidth="1"/>
    <col min="4110" max="4353" width="11.42578125" style="6"/>
    <col min="4354" max="4354" width="2.85546875" style="6" customWidth="1"/>
    <col min="4355" max="4355" width="7.7109375" style="6" customWidth="1"/>
    <col min="4356" max="4363" width="8.7109375" style="6" customWidth="1"/>
    <col min="4364" max="4364" width="9" style="6" customWidth="1"/>
    <col min="4365" max="4365" width="2.85546875" style="6" customWidth="1"/>
    <col min="4366" max="4609" width="11.42578125" style="6"/>
    <col min="4610" max="4610" width="2.85546875" style="6" customWidth="1"/>
    <col min="4611" max="4611" width="7.7109375" style="6" customWidth="1"/>
    <col min="4612" max="4619" width="8.7109375" style="6" customWidth="1"/>
    <col min="4620" max="4620" width="9" style="6" customWidth="1"/>
    <col min="4621" max="4621" width="2.85546875" style="6" customWidth="1"/>
    <col min="4622" max="4865" width="11.42578125" style="6"/>
    <col min="4866" max="4866" width="2.85546875" style="6" customWidth="1"/>
    <col min="4867" max="4867" width="7.7109375" style="6" customWidth="1"/>
    <col min="4868" max="4875" width="8.7109375" style="6" customWidth="1"/>
    <col min="4876" max="4876" width="9" style="6" customWidth="1"/>
    <col min="4877" max="4877" width="2.85546875" style="6" customWidth="1"/>
    <col min="4878" max="5121" width="11.42578125" style="6"/>
    <col min="5122" max="5122" width="2.85546875" style="6" customWidth="1"/>
    <col min="5123" max="5123" width="7.7109375" style="6" customWidth="1"/>
    <col min="5124" max="5131" width="8.7109375" style="6" customWidth="1"/>
    <col min="5132" max="5132" width="9" style="6" customWidth="1"/>
    <col min="5133" max="5133" width="2.85546875" style="6" customWidth="1"/>
    <col min="5134" max="5377" width="11.42578125" style="6"/>
    <col min="5378" max="5378" width="2.85546875" style="6" customWidth="1"/>
    <col min="5379" max="5379" width="7.7109375" style="6" customWidth="1"/>
    <col min="5380" max="5387" width="8.7109375" style="6" customWidth="1"/>
    <col min="5388" max="5388" width="9" style="6" customWidth="1"/>
    <col min="5389" max="5389" width="2.85546875" style="6" customWidth="1"/>
    <col min="5390" max="5633" width="11.42578125" style="6"/>
    <col min="5634" max="5634" width="2.85546875" style="6" customWidth="1"/>
    <col min="5635" max="5635" width="7.7109375" style="6" customWidth="1"/>
    <col min="5636" max="5643" width="8.7109375" style="6" customWidth="1"/>
    <col min="5644" max="5644" width="9" style="6" customWidth="1"/>
    <col min="5645" max="5645" width="2.85546875" style="6" customWidth="1"/>
    <col min="5646" max="5889" width="11.42578125" style="6"/>
    <col min="5890" max="5890" width="2.85546875" style="6" customWidth="1"/>
    <col min="5891" max="5891" width="7.7109375" style="6" customWidth="1"/>
    <col min="5892" max="5899" width="8.7109375" style="6" customWidth="1"/>
    <col min="5900" max="5900" width="9" style="6" customWidth="1"/>
    <col min="5901" max="5901" width="2.85546875" style="6" customWidth="1"/>
    <col min="5902" max="6145" width="11.42578125" style="6"/>
    <col min="6146" max="6146" width="2.85546875" style="6" customWidth="1"/>
    <col min="6147" max="6147" width="7.7109375" style="6" customWidth="1"/>
    <col min="6148" max="6155" width="8.7109375" style="6" customWidth="1"/>
    <col min="6156" max="6156" width="9" style="6" customWidth="1"/>
    <col min="6157" max="6157" width="2.85546875" style="6" customWidth="1"/>
    <col min="6158" max="6401" width="11.42578125" style="6"/>
    <col min="6402" max="6402" width="2.85546875" style="6" customWidth="1"/>
    <col min="6403" max="6403" width="7.7109375" style="6" customWidth="1"/>
    <col min="6404" max="6411" width="8.7109375" style="6" customWidth="1"/>
    <col min="6412" max="6412" width="9" style="6" customWidth="1"/>
    <col min="6413" max="6413" width="2.85546875" style="6" customWidth="1"/>
    <col min="6414" max="6657" width="11.42578125" style="6"/>
    <col min="6658" max="6658" width="2.85546875" style="6" customWidth="1"/>
    <col min="6659" max="6659" width="7.7109375" style="6" customWidth="1"/>
    <col min="6660" max="6667" width="8.7109375" style="6" customWidth="1"/>
    <col min="6668" max="6668" width="9" style="6" customWidth="1"/>
    <col min="6669" max="6669" width="2.85546875" style="6" customWidth="1"/>
    <col min="6670" max="6913" width="11.42578125" style="6"/>
    <col min="6914" max="6914" width="2.85546875" style="6" customWidth="1"/>
    <col min="6915" max="6915" width="7.7109375" style="6" customWidth="1"/>
    <col min="6916" max="6923" width="8.7109375" style="6" customWidth="1"/>
    <col min="6924" max="6924" width="9" style="6" customWidth="1"/>
    <col min="6925" max="6925" width="2.85546875" style="6" customWidth="1"/>
    <col min="6926" max="7169" width="11.42578125" style="6"/>
    <col min="7170" max="7170" width="2.85546875" style="6" customWidth="1"/>
    <col min="7171" max="7171" width="7.7109375" style="6" customWidth="1"/>
    <col min="7172" max="7179" width="8.7109375" style="6" customWidth="1"/>
    <col min="7180" max="7180" width="9" style="6" customWidth="1"/>
    <col min="7181" max="7181" width="2.85546875" style="6" customWidth="1"/>
    <col min="7182" max="7425" width="11.42578125" style="6"/>
    <col min="7426" max="7426" width="2.85546875" style="6" customWidth="1"/>
    <col min="7427" max="7427" width="7.7109375" style="6" customWidth="1"/>
    <col min="7428" max="7435" width="8.7109375" style="6" customWidth="1"/>
    <col min="7436" max="7436" width="9" style="6" customWidth="1"/>
    <col min="7437" max="7437" width="2.85546875" style="6" customWidth="1"/>
    <col min="7438" max="7681" width="11.42578125" style="6"/>
    <col min="7682" max="7682" width="2.85546875" style="6" customWidth="1"/>
    <col min="7683" max="7683" width="7.7109375" style="6" customWidth="1"/>
    <col min="7684" max="7691" width="8.7109375" style="6" customWidth="1"/>
    <col min="7692" max="7692" width="9" style="6" customWidth="1"/>
    <col min="7693" max="7693" width="2.85546875" style="6" customWidth="1"/>
    <col min="7694" max="7937" width="11.42578125" style="6"/>
    <col min="7938" max="7938" width="2.85546875" style="6" customWidth="1"/>
    <col min="7939" max="7939" width="7.7109375" style="6" customWidth="1"/>
    <col min="7940" max="7947" width="8.7109375" style="6" customWidth="1"/>
    <col min="7948" max="7948" width="9" style="6" customWidth="1"/>
    <col min="7949" max="7949" width="2.85546875" style="6" customWidth="1"/>
    <col min="7950" max="8193" width="11.42578125" style="6"/>
    <col min="8194" max="8194" width="2.85546875" style="6" customWidth="1"/>
    <col min="8195" max="8195" width="7.7109375" style="6" customWidth="1"/>
    <col min="8196" max="8203" width="8.7109375" style="6" customWidth="1"/>
    <col min="8204" max="8204" width="9" style="6" customWidth="1"/>
    <col min="8205" max="8205" width="2.85546875" style="6" customWidth="1"/>
    <col min="8206" max="8449" width="11.42578125" style="6"/>
    <col min="8450" max="8450" width="2.85546875" style="6" customWidth="1"/>
    <col min="8451" max="8451" width="7.7109375" style="6" customWidth="1"/>
    <col min="8452" max="8459" width="8.7109375" style="6" customWidth="1"/>
    <col min="8460" max="8460" width="9" style="6" customWidth="1"/>
    <col min="8461" max="8461" width="2.85546875" style="6" customWidth="1"/>
    <col min="8462" max="8705" width="11.42578125" style="6"/>
    <col min="8706" max="8706" width="2.85546875" style="6" customWidth="1"/>
    <col min="8707" max="8707" width="7.7109375" style="6" customWidth="1"/>
    <col min="8708" max="8715" width="8.7109375" style="6" customWidth="1"/>
    <col min="8716" max="8716" width="9" style="6" customWidth="1"/>
    <col min="8717" max="8717" width="2.85546875" style="6" customWidth="1"/>
    <col min="8718" max="8961" width="11.42578125" style="6"/>
    <col min="8962" max="8962" width="2.85546875" style="6" customWidth="1"/>
    <col min="8963" max="8963" width="7.7109375" style="6" customWidth="1"/>
    <col min="8964" max="8971" width="8.7109375" style="6" customWidth="1"/>
    <col min="8972" max="8972" width="9" style="6" customWidth="1"/>
    <col min="8973" max="8973" width="2.85546875" style="6" customWidth="1"/>
    <col min="8974" max="9217" width="11.42578125" style="6"/>
    <col min="9218" max="9218" width="2.85546875" style="6" customWidth="1"/>
    <col min="9219" max="9219" width="7.7109375" style="6" customWidth="1"/>
    <col min="9220" max="9227" width="8.7109375" style="6" customWidth="1"/>
    <col min="9228" max="9228" width="9" style="6" customWidth="1"/>
    <col min="9229" max="9229" width="2.85546875" style="6" customWidth="1"/>
    <col min="9230" max="9473" width="11.42578125" style="6"/>
    <col min="9474" max="9474" width="2.85546875" style="6" customWidth="1"/>
    <col min="9475" max="9475" width="7.7109375" style="6" customWidth="1"/>
    <col min="9476" max="9483" width="8.7109375" style="6" customWidth="1"/>
    <col min="9484" max="9484" width="9" style="6" customWidth="1"/>
    <col min="9485" max="9485" width="2.85546875" style="6" customWidth="1"/>
    <col min="9486" max="9729" width="11.42578125" style="6"/>
    <col min="9730" max="9730" width="2.85546875" style="6" customWidth="1"/>
    <col min="9731" max="9731" width="7.7109375" style="6" customWidth="1"/>
    <col min="9732" max="9739" width="8.7109375" style="6" customWidth="1"/>
    <col min="9740" max="9740" width="9" style="6" customWidth="1"/>
    <col min="9741" max="9741" width="2.85546875" style="6" customWidth="1"/>
    <col min="9742" max="9985" width="11.42578125" style="6"/>
    <col min="9986" max="9986" width="2.85546875" style="6" customWidth="1"/>
    <col min="9987" max="9987" width="7.7109375" style="6" customWidth="1"/>
    <col min="9988" max="9995" width="8.7109375" style="6" customWidth="1"/>
    <col min="9996" max="9996" width="9" style="6" customWidth="1"/>
    <col min="9997" max="9997" width="2.85546875" style="6" customWidth="1"/>
    <col min="9998" max="10241" width="11.42578125" style="6"/>
    <col min="10242" max="10242" width="2.85546875" style="6" customWidth="1"/>
    <col min="10243" max="10243" width="7.7109375" style="6" customWidth="1"/>
    <col min="10244" max="10251" width="8.7109375" style="6" customWidth="1"/>
    <col min="10252" max="10252" width="9" style="6" customWidth="1"/>
    <col min="10253" max="10253" width="2.85546875" style="6" customWidth="1"/>
    <col min="10254" max="10497" width="11.42578125" style="6"/>
    <col min="10498" max="10498" width="2.85546875" style="6" customWidth="1"/>
    <col min="10499" max="10499" width="7.7109375" style="6" customWidth="1"/>
    <col min="10500" max="10507" width="8.7109375" style="6" customWidth="1"/>
    <col min="10508" max="10508" width="9" style="6" customWidth="1"/>
    <col min="10509" max="10509" width="2.85546875" style="6" customWidth="1"/>
    <col min="10510" max="10753" width="11.42578125" style="6"/>
    <col min="10754" max="10754" width="2.85546875" style="6" customWidth="1"/>
    <col min="10755" max="10755" width="7.7109375" style="6" customWidth="1"/>
    <col min="10756" max="10763" width="8.7109375" style="6" customWidth="1"/>
    <col min="10764" max="10764" width="9" style="6" customWidth="1"/>
    <col min="10765" max="10765" width="2.85546875" style="6" customWidth="1"/>
    <col min="10766" max="11009" width="11.42578125" style="6"/>
    <col min="11010" max="11010" width="2.85546875" style="6" customWidth="1"/>
    <col min="11011" max="11011" width="7.7109375" style="6" customWidth="1"/>
    <col min="11012" max="11019" width="8.7109375" style="6" customWidth="1"/>
    <col min="11020" max="11020" width="9" style="6" customWidth="1"/>
    <col min="11021" max="11021" width="2.85546875" style="6" customWidth="1"/>
    <col min="11022" max="11265" width="11.42578125" style="6"/>
    <col min="11266" max="11266" width="2.85546875" style="6" customWidth="1"/>
    <col min="11267" max="11267" width="7.7109375" style="6" customWidth="1"/>
    <col min="11268" max="11275" width="8.7109375" style="6" customWidth="1"/>
    <col min="11276" max="11276" width="9" style="6" customWidth="1"/>
    <col min="11277" max="11277" width="2.85546875" style="6" customWidth="1"/>
    <col min="11278" max="11521" width="11.42578125" style="6"/>
    <col min="11522" max="11522" width="2.85546875" style="6" customWidth="1"/>
    <col min="11523" max="11523" width="7.7109375" style="6" customWidth="1"/>
    <col min="11524" max="11531" width="8.7109375" style="6" customWidth="1"/>
    <col min="11532" max="11532" width="9" style="6" customWidth="1"/>
    <col min="11533" max="11533" width="2.85546875" style="6" customWidth="1"/>
    <col min="11534" max="11777" width="11.42578125" style="6"/>
    <col min="11778" max="11778" width="2.85546875" style="6" customWidth="1"/>
    <col min="11779" max="11779" width="7.7109375" style="6" customWidth="1"/>
    <col min="11780" max="11787" width="8.7109375" style="6" customWidth="1"/>
    <col min="11788" max="11788" width="9" style="6" customWidth="1"/>
    <col min="11789" max="11789" width="2.85546875" style="6" customWidth="1"/>
    <col min="11790" max="12033" width="11.42578125" style="6"/>
    <col min="12034" max="12034" width="2.85546875" style="6" customWidth="1"/>
    <col min="12035" max="12035" width="7.7109375" style="6" customWidth="1"/>
    <col min="12036" max="12043" width="8.7109375" style="6" customWidth="1"/>
    <col min="12044" max="12044" width="9" style="6" customWidth="1"/>
    <col min="12045" max="12045" width="2.85546875" style="6" customWidth="1"/>
    <col min="12046" max="12289" width="11.42578125" style="6"/>
    <col min="12290" max="12290" width="2.85546875" style="6" customWidth="1"/>
    <col min="12291" max="12291" width="7.7109375" style="6" customWidth="1"/>
    <col min="12292" max="12299" width="8.7109375" style="6" customWidth="1"/>
    <col min="12300" max="12300" width="9" style="6" customWidth="1"/>
    <col min="12301" max="12301" width="2.85546875" style="6" customWidth="1"/>
    <col min="12302" max="12545" width="11.42578125" style="6"/>
    <col min="12546" max="12546" width="2.85546875" style="6" customWidth="1"/>
    <col min="12547" max="12547" width="7.7109375" style="6" customWidth="1"/>
    <col min="12548" max="12555" width="8.7109375" style="6" customWidth="1"/>
    <col min="12556" max="12556" width="9" style="6" customWidth="1"/>
    <col min="12557" max="12557" width="2.85546875" style="6" customWidth="1"/>
    <col min="12558" max="12801" width="11.42578125" style="6"/>
    <col min="12802" max="12802" width="2.85546875" style="6" customWidth="1"/>
    <col min="12803" max="12803" width="7.7109375" style="6" customWidth="1"/>
    <col min="12804" max="12811" width="8.7109375" style="6" customWidth="1"/>
    <col min="12812" max="12812" width="9" style="6" customWidth="1"/>
    <col min="12813" max="12813" width="2.85546875" style="6" customWidth="1"/>
    <col min="12814" max="13057" width="11.42578125" style="6"/>
    <col min="13058" max="13058" width="2.85546875" style="6" customWidth="1"/>
    <col min="13059" max="13059" width="7.7109375" style="6" customWidth="1"/>
    <col min="13060" max="13067" width="8.7109375" style="6" customWidth="1"/>
    <col min="13068" max="13068" width="9" style="6" customWidth="1"/>
    <col min="13069" max="13069" width="2.85546875" style="6" customWidth="1"/>
    <col min="13070" max="13313" width="11.42578125" style="6"/>
    <col min="13314" max="13314" width="2.85546875" style="6" customWidth="1"/>
    <col min="13315" max="13315" width="7.7109375" style="6" customWidth="1"/>
    <col min="13316" max="13323" width="8.7109375" style="6" customWidth="1"/>
    <col min="13324" max="13324" width="9" style="6" customWidth="1"/>
    <col min="13325" max="13325" width="2.85546875" style="6" customWidth="1"/>
    <col min="13326" max="13569" width="11.42578125" style="6"/>
    <col min="13570" max="13570" width="2.85546875" style="6" customWidth="1"/>
    <col min="13571" max="13571" width="7.7109375" style="6" customWidth="1"/>
    <col min="13572" max="13579" width="8.7109375" style="6" customWidth="1"/>
    <col min="13580" max="13580" width="9" style="6" customWidth="1"/>
    <col min="13581" max="13581" width="2.85546875" style="6" customWidth="1"/>
    <col min="13582" max="13825" width="11.42578125" style="6"/>
    <col min="13826" max="13826" width="2.85546875" style="6" customWidth="1"/>
    <col min="13827" max="13827" width="7.7109375" style="6" customWidth="1"/>
    <col min="13828" max="13835" width="8.7109375" style="6" customWidth="1"/>
    <col min="13836" max="13836" width="9" style="6" customWidth="1"/>
    <col min="13837" max="13837" width="2.85546875" style="6" customWidth="1"/>
    <col min="13838" max="14081" width="11.42578125" style="6"/>
    <col min="14082" max="14082" width="2.85546875" style="6" customWidth="1"/>
    <col min="14083" max="14083" width="7.7109375" style="6" customWidth="1"/>
    <col min="14084" max="14091" width="8.7109375" style="6" customWidth="1"/>
    <col min="14092" max="14092" width="9" style="6" customWidth="1"/>
    <col min="14093" max="14093" width="2.85546875" style="6" customWidth="1"/>
    <col min="14094" max="14337" width="11.42578125" style="6"/>
    <col min="14338" max="14338" width="2.85546875" style="6" customWidth="1"/>
    <col min="14339" max="14339" width="7.7109375" style="6" customWidth="1"/>
    <col min="14340" max="14347" width="8.7109375" style="6" customWidth="1"/>
    <col min="14348" max="14348" width="9" style="6" customWidth="1"/>
    <col min="14349" max="14349" width="2.85546875" style="6" customWidth="1"/>
    <col min="14350" max="14593" width="11.42578125" style="6"/>
    <col min="14594" max="14594" width="2.85546875" style="6" customWidth="1"/>
    <col min="14595" max="14595" width="7.7109375" style="6" customWidth="1"/>
    <col min="14596" max="14603" width="8.7109375" style="6" customWidth="1"/>
    <col min="14604" max="14604" width="9" style="6" customWidth="1"/>
    <col min="14605" max="14605" width="2.85546875" style="6" customWidth="1"/>
    <col min="14606" max="14849" width="11.42578125" style="6"/>
    <col min="14850" max="14850" width="2.85546875" style="6" customWidth="1"/>
    <col min="14851" max="14851" width="7.7109375" style="6" customWidth="1"/>
    <col min="14852" max="14859" width="8.7109375" style="6" customWidth="1"/>
    <col min="14860" max="14860" width="9" style="6" customWidth="1"/>
    <col min="14861" max="14861" width="2.85546875" style="6" customWidth="1"/>
    <col min="14862" max="15105" width="11.42578125" style="6"/>
    <col min="15106" max="15106" width="2.85546875" style="6" customWidth="1"/>
    <col min="15107" max="15107" width="7.7109375" style="6" customWidth="1"/>
    <col min="15108" max="15115" width="8.7109375" style="6" customWidth="1"/>
    <col min="15116" max="15116" width="9" style="6" customWidth="1"/>
    <col min="15117" max="15117" width="2.85546875" style="6" customWidth="1"/>
    <col min="15118" max="15361" width="11.42578125" style="6"/>
    <col min="15362" max="15362" width="2.85546875" style="6" customWidth="1"/>
    <col min="15363" max="15363" width="7.7109375" style="6" customWidth="1"/>
    <col min="15364" max="15371" width="8.7109375" style="6" customWidth="1"/>
    <col min="15372" max="15372" width="9" style="6" customWidth="1"/>
    <col min="15373" max="15373" width="2.85546875" style="6" customWidth="1"/>
    <col min="15374" max="15617" width="11.42578125" style="6"/>
    <col min="15618" max="15618" width="2.85546875" style="6" customWidth="1"/>
    <col min="15619" max="15619" width="7.7109375" style="6" customWidth="1"/>
    <col min="15620" max="15627" width="8.7109375" style="6" customWidth="1"/>
    <col min="15628" max="15628" width="9" style="6" customWidth="1"/>
    <col min="15629" max="15629" width="2.85546875" style="6" customWidth="1"/>
    <col min="15630" max="15873" width="11.42578125" style="6"/>
    <col min="15874" max="15874" width="2.85546875" style="6" customWidth="1"/>
    <col min="15875" max="15875" width="7.7109375" style="6" customWidth="1"/>
    <col min="15876" max="15883" width="8.7109375" style="6" customWidth="1"/>
    <col min="15884" max="15884" width="9" style="6" customWidth="1"/>
    <col min="15885" max="15885" width="2.85546875" style="6" customWidth="1"/>
    <col min="15886" max="16129" width="11.42578125" style="6"/>
    <col min="16130" max="16130" width="2.85546875" style="6" customWidth="1"/>
    <col min="16131" max="16131" width="7.7109375" style="6" customWidth="1"/>
    <col min="16132" max="16139" width="8.7109375" style="6" customWidth="1"/>
    <col min="16140" max="16140" width="9" style="6" customWidth="1"/>
    <col min="16141" max="16141" width="2.85546875" style="6" customWidth="1"/>
    <col min="16142" max="16384" width="11.42578125" style="6"/>
  </cols>
  <sheetData>
    <row r="1" spans="1:17" ht="15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5.95" customHeight="1">
      <c r="A2" s="2"/>
      <c r="B2" s="203" t="s">
        <v>198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"/>
    </row>
    <row r="3" spans="1:17" ht="15.95" customHeight="1">
      <c r="A3" s="2"/>
      <c r="B3" s="218" t="s">
        <v>99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"/>
    </row>
    <row r="4" spans="1:17" ht="4.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2"/>
    </row>
    <row r="5" spans="1:17" ht="15" customHeight="1">
      <c r="A5" s="2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46"/>
    </row>
    <row r="6" spans="1:17" ht="15" customHeight="1">
      <c r="A6" s="2"/>
      <c r="B6" s="2"/>
      <c r="C6" s="27"/>
      <c r="D6" s="2"/>
      <c r="E6" s="208" t="s">
        <v>1</v>
      </c>
      <c r="F6" s="208"/>
      <c r="G6" s="208"/>
      <c r="H6" s="2"/>
      <c r="I6" s="209" t="s">
        <v>2</v>
      </c>
      <c r="J6" s="209"/>
      <c r="K6" s="209"/>
      <c r="L6" s="2"/>
      <c r="M6" s="210" t="s">
        <v>3</v>
      </c>
      <c r="N6" s="210"/>
      <c r="O6" s="210"/>
      <c r="P6" s="46"/>
    </row>
    <row r="7" spans="1:17" ht="15" customHeight="1">
      <c r="A7" s="2"/>
      <c r="B7" s="245" t="s">
        <v>75</v>
      </c>
      <c r="C7" s="245"/>
      <c r="D7" s="2"/>
      <c r="E7" s="88" t="s">
        <v>77</v>
      </c>
      <c r="F7" s="88" t="s">
        <v>78</v>
      </c>
      <c r="G7" s="88" t="s">
        <v>8</v>
      </c>
      <c r="H7" s="108"/>
      <c r="I7" s="88" t="s">
        <v>77</v>
      </c>
      <c r="J7" s="88" t="s">
        <v>78</v>
      </c>
      <c r="K7" s="88" t="s">
        <v>8</v>
      </c>
      <c r="L7" s="108"/>
      <c r="M7" s="88" t="s">
        <v>77</v>
      </c>
      <c r="N7" s="88" t="s">
        <v>78</v>
      </c>
      <c r="O7" s="88" t="s">
        <v>8</v>
      </c>
      <c r="P7" s="48"/>
    </row>
    <row r="8" spans="1:17" ht="15" customHeight="1">
      <c r="A8" s="2"/>
      <c r="B8" s="246">
        <v>1</v>
      </c>
      <c r="C8" s="246"/>
      <c r="D8" s="2"/>
      <c r="E8" s="187">
        <v>1115</v>
      </c>
      <c r="F8" s="187">
        <v>7907</v>
      </c>
      <c r="G8" s="188">
        <v>9022</v>
      </c>
      <c r="H8" s="189"/>
      <c r="I8" s="187">
        <v>153</v>
      </c>
      <c r="J8" s="187">
        <v>358</v>
      </c>
      <c r="K8" s="188">
        <v>511</v>
      </c>
      <c r="L8" s="189"/>
      <c r="M8" s="187">
        <v>16</v>
      </c>
      <c r="N8" s="187">
        <v>45</v>
      </c>
      <c r="O8" s="188">
        <v>61</v>
      </c>
      <c r="P8" s="49"/>
      <c r="Q8"/>
    </row>
    <row r="9" spans="1:17" ht="15" customHeight="1">
      <c r="A9" s="2"/>
      <c r="B9" s="246">
        <v>2</v>
      </c>
      <c r="C9" s="246"/>
      <c r="D9" s="2"/>
      <c r="E9" s="187">
        <v>702</v>
      </c>
      <c r="F9" s="187">
        <v>5753</v>
      </c>
      <c r="G9" s="188">
        <v>6455</v>
      </c>
      <c r="H9" s="189"/>
      <c r="I9" s="188">
        <v>86</v>
      </c>
      <c r="J9" s="185">
        <v>256</v>
      </c>
      <c r="K9" s="188">
        <v>342</v>
      </c>
      <c r="L9" s="189"/>
      <c r="M9" s="188">
        <v>9</v>
      </c>
      <c r="N9" s="185">
        <v>32</v>
      </c>
      <c r="O9" s="188">
        <v>41</v>
      </c>
      <c r="P9" s="49"/>
      <c r="Q9"/>
    </row>
    <row r="10" spans="1:17" ht="15" customHeight="1">
      <c r="A10" s="2"/>
      <c r="B10" s="246">
        <v>3</v>
      </c>
      <c r="C10" s="246"/>
      <c r="D10" s="2"/>
      <c r="E10" s="187">
        <v>578</v>
      </c>
      <c r="F10" s="187">
        <v>6982</v>
      </c>
      <c r="G10" s="188">
        <v>7560</v>
      </c>
      <c r="H10" s="189"/>
      <c r="I10" s="188">
        <v>71</v>
      </c>
      <c r="J10" s="182">
        <v>306</v>
      </c>
      <c r="K10" s="188">
        <v>377</v>
      </c>
      <c r="L10" s="189"/>
      <c r="M10" s="188">
        <v>8</v>
      </c>
      <c r="N10" s="188">
        <v>40</v>
      </c>
      <c r="O10" s="188">
        <v>48</v>
      </c>
      <c r="P10" s="49"/>
      <c r="Q10"/>
    </row>
    <row r="11" spans="1:17" ht="15" customHeight="1">
      <c r="A11" s="2"/>
      <c r="B11" s="246">
        <v>4</v>
      </c>
      <c r="C11" s="246"/>
      <c r="D11" s="2"/>
      <c r="E11" s="187">
        <v>378</v>
      </c>
      <c r="F11" s="187">
        <v>4670</v>
      </c>
      <c r="G11" s="188">
        <v>5048</v>
      </c>
      <c r="H11" s="189"/>
      <c r="I11" s="188">
        <v>52</v>
      </c>
      <c r="J11" s="182">
        <v>210</v>
      </c>
      <c r="K11" s="188">
        <v>262</v>
      </c>
      <c r="L11" s="189"/>
      <c r="M11" s="188">
        <v>7</v>
      </c>
      <c r="N11" s="188">
        <v>23</v>
      </c>
      <c r="O11" s="188">
        <v>30</v>
      </c>
      <c r="P11" s="49"/>
      <c r="Q11"/>
    </row>
    <row r="12" spans="1:17" ht="15" customHeight="1">
      <c r="A12" s="2"/>
      <c r="B12" s="246">
        <v>5</v>
      </c>
      <c r="C12" s="246"/>
      <c r="D12" s="2"/>
      <c r="E12" s="187">
        <v>416</v>
      </c>
      <c r="F12" s="187">
        <v>2375</v>
      </c>
      <c r="G12" s="188">
        <v>2791</v>
      </c>
      <c r="H12" s="189"/>
      <c r="I12" s="188">
        <v>37</v>
      </c>
      <c r="J12" s="182">
        <v>97</v>
      </c>
      <c r="K12" s="188">
        <v>134</v>
      </c>
      <c r="L12" s="189"/>
      <c r="M12" s="188">
        <v>5</v>
      </c>
      <c r="N12" s="188">
        <v>12</v>
      </c>
      <c r="O12" s="188">
        <v>17</v>
      </c>
      <c r="P12" s="49"/>
      <c r="Q12"/>
    </row>
    <row r="13" spans="1:17" ht="15" customHeight="1">
      <c r="A13" s="2"/>
      <c r="B13" s="246">
        <v>6</v>
      </c>
      <c r="C13" s="246"/>
      <c r="D13" s="2"/>
      <c r="E13" s="187">
        <v>476</v>
      </c>
      <c r="F13" s="187">
        <v>3425</v>
      </c>
      <c r="G13" s="188">
        <v>3901</v>
      </c>
      <c r="H13" s="189"/>
      <c r="I13" s="188">
        <v>59</v>
      </c>
      <c r="J13" s="182">
        <v>159</v>
      </c>
      <c r="K13" s="188">
        <v>218</v>
      </c>
      <c r="L13" s="189"/>
      <c r="M13" s="188">
        <v>6</v>
      </c>
      <c r="N13" s="188">
        <v>17</v>
      </c>
      <c r="O13" s="188">
        <v>23</v>
      </c>
      <c r="P13" s="49"/>
      <c r="Q13"/>
    </row>
    <row r="14" spans="1:17" ht="15" customHeight="1">
      <c r="A14" s="2"/>
      <c r="B14" s="246">
        <v>7</v>
      </c>
      <c r="C14" s="246"/>
      <c r="D14" s="2"/>
      <c r="E14" s="187">
        <v>238</v>
      </c>
      <c r="F14" s="187">
        <v>2203</v>
      </c>
      <c r="G14" s="188">
        <v>2441</v>
      </c>
      <c r="H14" s="189"/>
      <c r="I14" s="188">
        <v>22</v>
      </c>
      <c r="J14" s="182">
        <v>84</v>
      </c>
      <c r="K14" s="188">
        <v>106</v>
      </c>
      <c r="L14" s="189"/>
      <c r="M14" s="188">
        <v>4</v>
      </c>
      <c r="N14" s="188">
        <v>13</v>
      </c>
      <c r="O14" s="188">
        <v>17</v>
      </c>
      <c r="P14" s="49"/>
      <c r="Q14"/>
    </row>
    <row r="15" spans="1:17" ht="15" customHeight="1">
      <c r="A15" s="2"/>
      <c r="B15" s="246">
        <v>8</v>
      </c>
      <c r="C15" s="246"/>
      <c r="D15" s="2"/>
      <c r="E15" s="187">
        <v>590</v>
      </c>
      <c r="F15" s="187">
        <v>4077</v>
      </c>
      <c r="G15" s="188">
        <v>4667</v>
      </c>
      <c r="H15" s="189"/>
      <c r="I15" s="188">
        <v>58</v>
      </c>
      <c r="J15" s="182">
        <v>178</v>
      </c>
      <c r="K15" s="188">
        <v>236</v>
      </c>
      <c r="L15" s="189"/>
      <c r="M15" s="188">
        <v>6</v>
      </c>
      <c r="N15" s="188">
        <v>17</v>
      </c>
      <c r="O15" s="188">
        <v>23</v>
      </c>
      <c r="P15" s="49"/>
      <c r="Q15"/>
    </row>
    <row r="16" spans="1:17" ht="15" customHeight="1">
      <c r="A16" s="2"/>
      <c r="B16" s="246" t="s">
        <v>79</v>
      </c>
      <c r="C16" s="246"/>
      <c r="D16" s="2"/>
      <c r="E16" s="187">
        <v>0</v>
      </c>
      <c r="F16" s="187">
        <v>0</v>
      </c>
      <c r="G16" s="188">
        <v>0</v>
      </c>
      <c r="H16" s="189"/>
      <c r="I16" s="188">
        <v>0</v>
      </c>
      <c r="J16" s="182">
        <v>0</v>
      </c>
      <c r="K16" s="188">
        <v>0</v>
      </c>
      <c r="L16" s="189"/>
      <c r="M16" s="188">
        <v>0</v>
      </c>
      <c r="N16" s="188">
        <v>0</v>
      </c>
      <c r="O16" s="188">
        <v>0</v>
      </c>
      <c r="P16" s="49"/>
      <c r="Q16"/>
    </row>
    <row r="17" spans="1:17" ht="15" customHeight="1">
      <c r="A17" s="2"/>
      <c r="B17" s="246">
        <v>10</v>
      </c>
      <c r="C17" s="246"/>
      <c r="D17" s="2"/>
      <c r="E17" s="187">
        <v>245</v>
      </c>
      <c r="F17" s="187">
        <v>1388</v>
      </c>
      <c r="G17" s="188">
        <v>1633</v>
      </c>
      <c r="H17" s="189"/>
      <c r="I17" s="188">
        <v>22</v>
      </c>
      <c r="J17" s="182">
        <v>51</v>
      </c>
      <c r="K17" s="188">
        <v>73</v>
      </c>
      <c r="L17" s="189"/>
      <c r="M17" s="188">
        <v>3</v>
      </c>
      <c r="N17" s="188">
        <v>8</v>
      </c>
      <c r="O17" s="188">
        <v>11</v>
      </c>
      <c r="P17" s="49"/>
      <c r="Q17"/>
    </row>
    <row r="18" spans="1:17" ht="15" customHeight="1">
      <c r="A18" s="2"/>
      <c r="B18" s="246">
        <v>11</v>
      </c>
      <c r="C18" s="246"/>
      <c r="D18" s="2"/>
      <c r="E18" s="187">
        <v>353</v>
      </c>
      <c r="F18" s="187">
        <v>3414</v>
      </c>
      <c r="G18" s="188">
        <v>3767</v>
      </c>
      <c r="H18" s="189"/>
      <c r="I18" s="188">
        <v>47</v>
      </c>
      <c r="J18" s="182">
        <v>159</v>
      </c>
      <c r="K18" s="188">
        <v>206</v>
      </c>
      <c r="L18" s="189"/>
      <c r="M18" s="188">
        <v>6</v>
      </c>
      <c r="N18" s="188">
        <v>20</v>
      </c>
      <c r="O18" s="188">
        <v>26</v>
      </c>
      <c r="P18" s="49"/>
      <c r="Q18"/>
    </row>
    <row r="19" spans="1:17" ht="15" customHeight="1">
      <c r="A19" s="2"/>
      <c r="B19" s="246">
        <v>12</v>
      </c>
      <c r="C19" s="246"/>
      <c r="D19" s="2"/>
      <c r="E19" s="187">
        <v>0</v>
      </c>
      <c r="F19" s="187">
        <v>1179</v>
      </c>
      <c r="G19" s="188">
        <v>1179</v>
      </c>
      <c r="H19" s="189"/>
      <c r="I19" s="188">
        <v>0</v>
      </c>
      <c r="J19" s="182">
        <v>51</v>
      </c>
      <c r="K19" s="188">
        <v>51</v>
      </c>
      <c r="L19" s="189"/>
      <c r="M19" s="188">
        <v>0</v>
      </c>
      <c r="N19" s="188">
        <v>5</v>
      </c>
      <c r="O19" s="188">
        <v>5</v>
      </c>
      <c r="P19" s="49"/>
      <c r="Q19"/>
    </row>
    <row r="20" spans="1:17" ht="15" customHeight="1">
      <c r="A20" s="2"/>
      <c r="B20" s="246">
        <v>13</v>
      </c>
      <c r="C20" s="246"/>
      <c r="D20" s="2"/>
      <c r="E20" s="187">
        <v>381</v>
      </c>
      <c r="F20" s="187">
        <v>6313</v>
      </c>
      <c r="G20" s="188">
        <v>6694</v>
      </c>
      <c r="H20" s="189"/>
      <c r="I20" s="188">
        <v>52</v>
      </c>
      <c r="J20" s="182">
        <v>279</v>
      </c>
      <c r="K20" s="188">
        <v>331</v>
      </c>
      <c r="L20" s="189"/>
      <c r="M20" s="188">
        <v>5</v>
      </c>
      <c r="N20" s="188">
        <v>26</v>
      </c>
      <c r="O20" s="188">
        <v>31</v>
      </c>
      <c r="P20" s="49"/>
      <c r="Q20"/>
    </row>
    <row r="21" spans="1:17" ht="15" customHeight="1">
      <c r="A21" s="2"/>
      <c r="B21" s="241" t="s">
        <v>8</v>
      </c>
      <c r="C21" s="241"/>
      <c r="D21" s="2"/>
      <c r="E21" s="183">
        <v>5472</v>
      </c>
      <c r="F21" s="183">
        <v>49686</v>
      </c>
      <c r="G21" s="183">
        <v>55158</v>
      </c>
      <c r="H21" s="189"/>
      <c r="I21" s="183">
        <v>659</v>
      </c>
      <c r="J21" s="183">
        <v>2188</v>
      </c>
      <c r="K21" s="183">
        <v>2847</v>
      </c>
      <c r="L21" s="189"/>
      <c r="M21" s="183">
        <v>75</v>
      </c>
      <c r="N21" s="183">
        <v>258</v>
      </c>
      <c r="O21" s="183">
        <v>333</v>
      </c>
      <c r="P21" s="50"/>
      <c r="Q21"/>
    </row>
    <row r="22" spans="1:17">
      <c r="A22" s="2"/>
      <c r="B22" s="23"/>
      <c r="C22" s="23"/>
      <c r="D22" s="24"/>
      <c r="E22" s="25"/>
      <c r="F22" s="25"/>
      <c r="G22" s="25"/>
      <c r="H22" s="25"/>
      <c r="I22" s="25"/>
      <c r="J22" s="24"/>
      <c r="K22" s="25"/>
      <c r="L22" s="25"/>
      <c r="M22" s="25"/>
      <c r="N22" s="25"/>
      <c r="O22" s="25"/>
      <c r="P22" s="50"/>
    </row>
    <row r="23" spans="1:17" s="26" customFormat="1" ht="24" customHeight="1">
      <c r="A23" s="51"/>
      <c r="B23" s="247" t="s">
        <v>172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52"/>
    </row>
  </sheetData>
  <sheetProtection algorithmName="SHA-512" hashValue="njqeMQ/U+n0ybbE2Z7XNKZS7Vls6qe97d8j7C/B1bO7+XMYMBm/OILvzIRwzBxo6zUi2HJAG40DR7eJ8aXwlvA==" saltValue="ECwiXEeZoY9DJzAGnLcC4g==" spinCount="100000" sheet="1" objects="1" scenarios="1"/>
  <mergeCells count="22">
    <mergeCell ref="B2:O2"/>
    <mergeCell ref="B3:O3"/>
    <mergeCell ref="E6:G6"/>
    <mergeCell ref="B23:O23"/>
    <mergeCell ref="B5:O5"/>
    <mergeCell ref="I6:K6"/>
    <mergeCell ref="M6:O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1:C21"/>
    <mergeCell ref="B18:C18"/>
    <mergeCell ref="B19:C19"/>
    <mergeCell ref="B20:C20"/>
  </mergeCells>
  <pageMargins left="0" right="0" top="0.39370078740157483" bottom="0.39370078740157483" header="0" footer="0"/>
  <pageSetup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62"/>
  <sheetViews>
    <sheetView showGridLines="0" zoomScaleNormal="100" workbookViewId="0">
      <selection activeCell="A15" sqref="A15:O15"/>
    </sheetView>
  </sheetViews>
  <sheetFormatPr defaultColWidth="4.28515625" defaultRowHeight="12.75"/>
  <cols>
    <col min="1" max="1" width="2.28515625" style="28" customWidth="1"/>
    <col min="2" max="2" width="14.140625" style="28" customWidth="1"/>
    <col min="3" max="3" width="0.7109375" style="28" customWidth="1"/>
    <col min="4" max="4" width="6.7109375" style="28" customWidth="1"/>
    <col min="5" max="5" width="0.7109375" style="28" customWidth="1"/>
    <col min="6" max="6" width="11.7109375" style="28" customWidth="1"/>
    <col min="7" max="7" width="0.7109375" style="28" customWidth="1"/>
    <col min="8" max="8" width="8.7109375" style="28" customWidth="1"/>
    <col min="9" max="9" width="0.7109375" style="28" customWidth="1"/>
    <col min="10" max="10" width="10.7109375" style="28" customWidth="1"/>
    <col min="11" max="11" width="0.7109375" style="28" customWidth="1"/>
    <col min="12" max="12" width="8.42578125" style="28" customWidth="1"/>
    <col min="13" max="13" width="0.7109375" style="28" customWidth="1"/>
    <col min="14" max="14" width="6.28515625" style="28" customWidth="1"/>
    <col min="15" max="15" width="0.7109375" style="28" customWidth="1"/>
    <col min="16" max="16" width="6.28515625" style="28" customWidth="1"/>
    <col min="17" max="17" width="2.28515625" style="28" customWidth="1"/>
    <col min="18" max="18" width="4.28515625" style="28" customWidth="1"/>
    <col min="19" max="19" width="14" style="28" customWidth="1"/>
    <col min="20" max="16384" width="4.28515625" style="28"/>
  </cols>
  <sheetData>
    <row r="1" spans="1:37" ht="15.95" customHeight="1">
      <c r="A1" s="53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3"/>
    </row>
    <row r="2" spans="1:37" ht="15.95" customHeight="1">
      <c r="A2" s="53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53"/>
    </row>
    <row r="3" spans="1:37" ht="15.95" customHeight="1">
      <c r="A3" s="53"/>
      <c r="B3" s="218" t="s">
        <v>98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53"/>
    </row>
    <row r="4" spans="1:37" ht="4.5" customHeight="1">
      <c r="A4" s="53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53"/>
    </row>
    <row r="5" spans="1:37">
      <c r="A5" s="5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53"/>
    </row>
    <row r="6" spans="1:37">
      <c r="A6" s="53"/>
      <c r="B6" s="38"/>
      <c r="C6" s="109"/>
      <c r="D6" s="249" t="s">
        <v>43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53"/>
    </row>
    <row r="7" spans="1:37" ht="33.75" customHeight="1">
      <c r="A7" s="53"/>
      <c r="B7" s="135" t="s">
        <v>80</v>
      </c>
      <c r="C7" s="109"/>
      <c r="D7" s="88" t="s">
        <v>81</v>
      </c>
      <c r="E7" s="109"/>
      <c r="F7" s="77" t="s">
        <v>191</v>
      </c>
      <c r="G7" s="109"/>
      <c r="H7" s="77" t="s">
        <v>192</v>
      </c>
      <c r="I7" s="109"/>
      <c r="J7" s="77" t="s">
        <v>193</v>
      </c>
      <c r="K7" s="109"/>
      <c r="L7" s="77" t="s">
        <v>100</v>
      </c>
      <c r="M7" s="109"/>
      <c r="N7" s="77" t="s">
        <v>77</v>
      </c>
      <c r="O7" s="109"/>
      <c r="P7" s="77" t="s">
        <v>174</v>
      </c>
      <c r="Q7" s="42"/>
    </row>
    <row r="8" spans="1:37" ht="15.95" customHeight="1">
      <c r="A8" s="53"/>
      <c r="B8" s="133" t="s">
        <v>101</v>
      </c>
      <c r="C8" s="109"/>
      <c r="D8" s="137">
        <v>0</v>
      </c>
      <c r="E8" s="190"/>
      <c r="F8" s="137">
        <v>85</v>
      </c>
      <c r="G8" s="190"/>
      <c r="H8" s="137">
        <v>287</v>
      </c>
      <c r="I8" s="190"/>
      <c r="J8" s="137">
        <v>153</v>
      </c>
      <c r="K8" s="190"/>
      <c r="L8" s="137">
        <v>525</v>
      </c>
      <c r="M8" s="190"/>
      <c r="N8" s="137">
        <v>0</v>
      </c>
      <c r="O8" s="190"/>
      <c r="P8" s="137">
        <v>0</v>
      </c>
      <c r="Q8" s="53"/>
      <c r="S8" s="56"/>
    </row>
    <row r="9" spans="1:37" ht="15.95" customHeight="1">
      <c r="A9" s="53"/>
      <c r="B9" s="133" t="s">
        <v>102</v>
      </c>
      <c r="C9" s="109"/>
      <c r="D9" s="137">
        <v>0</v>
      </c>
      <c r="E9" s="190"/>
      <c r="F9" s="137">
        <v>123</v>
      </c>
      <c r="G9" s="190"/>
      <c r="H9" s="137">
        <v>305</v>
      </c>
      <c r="I9" s="190"/>
      <c r="J9" s="137">
        <v>147</v>
      </c>
      <c r="K9" s="190"/>
      <c r="L9" s="137">
        <v>575</v>
      </c>
      <c r="M9" s="190"/>
      <c r="N9" s="137">
        <v>0</v>
      </c>
      <c r="O9" s="190"/>
      <c r="P9" s="137">
        <v>0</v>
      </c>
      <c r="Q9" s="53"/>
      <c r="S9" s="56"/>
    </row>
    <row r="10" spans="1:37" ht="15.95" customHeight="1">
      <c r="A10" s="53"/>
      <c r="B10" s="133" t="s">
        <v>103</v>
      </c>
      <c r="C10" s="109"/>
      <c r="D10" s="137">
        <v>0</v>
      </c>
      <c r="E10" s="190"/>
      <c r="F10" s="137">
        <v>37</v>
      </c>
      <c r="G10" s="190"/>
      <c r="H10" s="137">
        <v>148</v>
      </c>
      <c r="I10" s="190"/>
      <c r="J10" s="137">
        <v>40</v>
      </c>
      <c r="K10" s="190"/>
      <c r="L10" s="137">
        <v>225</v>
      </c>
      <c r="M10" s="190"/>
      <c r="N10" s="137">
        <v>0</v>
      </c>
      <c r="O10" s="190"/>
      <c r="P10" s="137">
        <v>0</v>
      </c>
      <c r="Q10" s="53"/>
      <c r="S10" s="56"/>
    </row>
    <row r="11" spans="1:37" ht="15.95" customHeight="1">
      <c r="A11" s="53"/>
      <c r="B11" s="133" t="s">
        <v>104</v>
      </c>
      <c r="C11" s="109"/>
      <c r="D11" s="137">
        <v>72</v>
      </c>
      <c r="E11" s="190"/>
      <c r="F11" s="137">
        <v>1376</v>
      </c>
      <c r="G11" s="190"/>
      <c r="H11" s="137">
        <v>4034</v>
      </c>
      <c r="I11" s="190"/>
      <c r="J11" s="137">
        <v>1913</v>
      </c>
      <c r="K11" s="190"/>
      <c r="L11" s="137">
        <v>7395</v>
      </c>
      <c r="M11" s="190"/>
      <c r="N11" s="137">
        <v>105</v>
      </c>
      <c r="O11" s="190"/>
      <c r="P11" s="137">
        <v>665</v>
      </c>
      <c r="Q11" s="53"/>
      <c r="S11" s="56"/>
    </row>
    <row r="12" spans="1:37" ht="15.95" customHeight="1">
      <c r="A12" s="53"/>
      <c r="B12" s="133" t="s">
        <v>105</v>
      </c>
      <c r="C12" s="109"/>
      <c r="D12" s="137">
        <v>0</v>
      </c>
      <c r="E12" s="190"/>
      <c r="F12" s="137">
        <v>563</v>
      </c>
      <c r="G12" s="190"/>
      <c r="H12" s="137">
        <v>2033</v>
      </c>
      <c r="I12" s="190"/>
      <c r="J12" s="137">
        <v>960</v>
      </c>
      <c r="K12" s="190"/>
      <c r="L12" s="137">
        <v>3556</v>
      </c>
      <c r="M12" s="190"/>
      <c r="N12" s="137">
        <v>133</v>
      </c>
      <c r="O12" s="190"/>
      <c r="P12" s="137">
        <v>0</v>
      </c>
      <c r="Q12" s="53"/>
      <c r="S12" s="56"/>
    </row>
    <row r="13" spans="1:37" ht="15.95" customHeight="1">
      <c r="A13" s="53"/>
      <c r="B13" s="133" t="s">
        <v>106</v>
      </c>
      <c r="C13" s="109"/>
      <c r="D13" s="137">
        <v>926</v>
      </c>
      <c r="E13" s="190"/>
      <c r="F13" s="137">
        <v>20611</v>
      </c>
      <c r="G13" s="190"/>
      <c r="H13" s="137">
        <v>62993</v>
      </c>
      <c r="I13" s="190"/>
      <c r="J13" s="137">
        <v>31366</v>
      </c>
      <c r="K13" s="190"/>
      <c r="L13" s="137">
        <v>115896</v>
      </c>
      <c r="M13" s="190"/>
      <c r="N13" s="137">
        <v>286</v>
      </c>
      <c r="O13" s="190"/>
      <c r="P13" s="137">
        <v>3963</v>
      </c>
      <c r="Q13" s="53"/>
      <c r="S13" s="56"/>
    </row>
    <row r="14" spans="1:37" ht="15.95" customHeight="1">
      <c r="A14" s="53"/>
      <c r="B14" s="133" t="s">
        <v>107</v>
      </c>
      <c r="C14" s="109"/>
      <c r="D14" s="137">
        <v>0</v>
      </c>
      <c r="E14" s="190"/>
      <c r="F14" s="137">
        <v>534</v>
      </c>
      <c r="G14" s="190"/>
      <c r="H14" s="137">
        <v>1782</v>
      </c>
      <c r="I14" s="190"/>
      <c r="J14" s="137">
        <v>945</v>
      </c>
      <c r="K14" s="190"/>
      <c r="L14" s="137">
        <v>3261</v>
      </c>
      <c r="M14" s="190"/>
      <c r="N14" s="137">
        <v>0</v>
      </c>
      <c r="O14" s="190"/>
      <c r="P14" s="137">
        <v>0</v>
      </c>
      <c r="Q14" s="53"/>
      <c r="S14" s="56"/>
    </row>
    <row r="15" spans="1:37" ht="15.95" customHeight="1">
      <c r="A15" s="53"/>
      <c r="B15" s="133" t="s">
        <v>108</v>
      </c>
      <c r="C15" s="109"/>
      <c r="D15" s="137">
        <v>0</v>
      </c>
      <c r="E15" s="190"/>
      <c r="F15" s="137">
        <v>145</v>
      </c>
      <c r="G15" s="190"/>
      <c r="H15" s="137">
        <v>410</v>
      </c>
      <c r="I15" s="190"/>
      <c r="J15" s="137">
        <v>179</v>
      </c>
      <c r="K15" s="190"/>
      <c r="L15" s="137">
        <v>734</v>
      </c>
      <c r="M15" s="190"/>
      <c r="N15" s="137">
        <v>0</v>
      </c>
      <c r="O15" s="190"/>
      <c r="P15" s="137">
        <v>0</v>
      </c>
      <c r="Q15" s="53"/>
      <c r="S15" s="56"/>
      <c r="AD15" s="72"/>
      <c r="AE15" s="72"/>
      <c r="AF15" s="72"/>
      <c r="AG15" s="72"/>
      <c r="AH15" s="72"/>
      <c r="AI15" s="72"/>
      <c r="AJ15" s="72"/>
      <c r="AK15" s="72"/>
    </row>
    <row r="16" spans="1:37" ht="15.95" customHeight="1">
      <c r="A16" s="53"/>
      <c r="B16" s="133" t="s">
        <v>109</v>
      </c>
      <c r="C16" s="109"/>
      <c r="D16" s="137">
        <v>189</v>
      </c>
      <c r="E16" s="190"/>
      <c r="F16" s="137">
        <v>4180</v>
      </c>
      <c r="G16" s="190"/>
      <c r="H16" s="137">
        <v>14072</v>
      </c>
      <c r="I16" s="190"/>
      <c r="J16" s="137">
        <v>6434</v>
      </c>
      <c r="K16" s="190"/>
      <c r="L16" s="137">
        <v>24875</v>
      </c>
      <c r="M16" s="190"/>
      <c r="N16" s="137">
        <v>186</v>
      </c>
      <c r="O16" s="190"/>
      <c r="P16" s="137">
        <v>1776</v>
      </c>
      <c r="Q16" s="53"/>
      <c r="S16" s="56"/>
    </row>
    <row r="17" spans="1:19" ht="15.95" customHeight="1">
      <c r="A17" s="53"/>
      <c r="B17" s="133" t="s">
        <v>110</v>
      </c>
      <c r="C17" s="109"/>
      <c r="D17" s="137">
        <v>0</v>
      </c>
      <c r="E17" s="190"/>
      <c r="F17" s="137">
        <v>3898</v>
      </c>
      <c r="G17" s="190"/>
      <c r="H17" s="137">
        <v>11463</v>
      </c>
      <c r="I17" s="190"/>
      <c r="J17" s="137">
        <v>4300</v>
      </c>
      <c r="K17" s="190"/>
      <c r="L17" s="137">
        <v>19661</v>
      </c>
      <c r="M17" s="190"/>
      <c r="N17" s="137">
        <v>0</v>
      </c>
      <c r="O17" s="190"/>
      <c r="P17" s="137">
        <v>337</v>
      </c>
      <c r="Q17" s="53"/>
      <c r="S17" s="56"/>
    </row>
    <row r="18" spans="1:19" ht="15.95" customHeight="1">
      <c r="A18" s="53"/>
      <c r="B18" s="133" t="s">
        <v>111</v>
      </c>
      <c r="C18" s="109"/>
      <c r="D18" s="137">
        <v>0</v>
      </c>
      <c r="E18" s="190"/>
      <c r="F18" s="137">
        <v>290</v>
      </c>
      <c r="G18" s="190"/>
      <c r="H18" s="137">
        <v>808</v>
      </c>
      <c r="I18" s="190"/>
      <c r="J18" s="137">
        <v>358</v>
      </c>
      <c r="K18" s="190"/>
      <c r="L18" s="137">
        <v>1456</v>
      </c>
      <c r="M18" s="190"/>
      <c r="N18" s="137">
        <v>83</v>
      </c>
      <c r="O18" s="190"/>
      <c r="P18" s="137">
        <v>0</v>
      </c>
      <c r="Q18" s="53"/>
      <c r="S18" s="56"/>
    </row>
    <row r="19" spans="1:19" ht="15.95" customHeight="1">
      <c r="A19" s="53"/>
      <c r="B19" s="133" t="s">
        <v>112</v>
      </c>
      <c r="C19" s="109"/>
      <c r="D19" s="137">
        <v>9</v>
      </c>
      <c r="E19" s="190"/>
      <c r="F19" s="137">
        <v>3526</v>
      </c>
      <c r="G19" s="190"/>
      <c r="H19" s="137">
        <v>10904</v>
      </c>
      <c r="I19" s="190"/>
      <c r="J19" s="137">
        <v>4427</v>
      </c>
      <c r="K19" s="190"/>
      <c r="L19" s="137">
        <v>18866</v>
      </c>
      <c r="M19" s="190"/>
      <c r="N19" s="137">
        <v>63</v>
      </c>
      <c r="O19" s="190"/>
      <c r="P19" s="137">
        <v>225</v>
      </c>
      <c r="Q19" s="53"/>
      <c r="S19" s="56"/>
    </row>
    <row r="20" spans="1:19" ht="15.95" customHeight="1">
      <c r="A20" s="53"/>
      <c r="B20" s="133" t="s">
        <v>113</v>
      </c>
      <c r="C20" s="109"/>
      <c r="D20" s="137">
        <v>0</v>
      </c>
      <c r="E20" s="190"/>
      <c r="F20" s="137">
        <v>420</v>
      </c>
      <c r="G20" s="190"/>
      <c r="H20" s="137">
        <v>1208</v>
      </c>
      <c r="I20" s="190"/>
      <c r="J20" s="137">
        <v>386</v>
      </c>
      <c r="K20" s="190"/>
      <c r="L20" s="137">
        <v>2014</v>
      </c>
      <c r="M20" s="190"/>
      <c r="N20" s="137">
        <v>162</v>
      </c>
      <c r="O20" s="190"/>
      <c r="P20" s="137">
        <v>0</v>
      </c>
      <c r="Q20" s="53"/>
      <c r="S20" s="56"/>
    </row>
    <row r="21" spans="1:19" ht="15.95" customHeight="1">
      <c r="A21" s="53"/>
      <c r="B21" s="133" t="s">
        <v>114</v>
      </c>
      <c r="C21" s="109"/>
      <c r="D21" s="137">
        <v>0</v>
      </c>
      <c r="E21" s="190"/>
      <c r="F21" s="137">
        <v>1775</v>
      </c>
      <c r="G21" s="190"/>
      <c r="H21" s="137">
        <v>4768</v>
      </c>
      <c r="I21" s="190"/>
      <c r="J21" s="137">
        <v>2349</v>
      </c>
      <c r="K21" s="190"/>
      <c r="L21" s="137">
        <v>8892</v>
      </c>
      <c r="M21" s="190"/>
      <c r="N21" s="137">
        <v>82</v>
      </c>
      <c r="O21" s="190"/>
      <c r="P21" s="137">
        <v>239</v>
      </c>
      <c r="Q21" s="53"/>
      <c r="S21" s="56"/>
    </row>
    <row r="22" spans="1:19" ht="15.95" customHeight="1">
      <c r="A22" s="53"/>
      <c r="B22" s="133" t="s">
        <v>115</v>
      </c>
      <c r="C22" s="109"/>
      <c r="D22" s="137">
        <v>0</v>
      </c>
      <c r="E22" s="190"/>
      <c r="F22" s="137">
        <v>61</v>
      </c>
      <c r="G22" s="190"/>
      <c r="H22" s="137">
        <v>193</v>
      </c>
      <c r="I22" s="190"/>
      <c r="J22" s="137">
        <v>65</v>
      </c>
      <c r="K22" s="190"/>
      <c r="L22" s="137">
        <v>319</v>
      </c>
      <c r="M22" s="190"/>
      <c r="N22" s="137">
        <v>0</v>
      </c>
      <c r="O22" s="190"/>
      <c r="P22" s="137">
        <v>0</v>
      </c>
      <c r="Q22" s="53"/>
      <c r="S22" s="56"/>
    </row>
    <row r="23" spans="1:19" ht="15.95" customHeight="1">
      <c r="A23" s="53"/>
      <c r="B23" s="133" t="s">
        <v>116</v>
      </c>
      <c r="C23" s="109"/>
      <c r="D23" s="137">
        <v>0</v>
      </c>
      <c r="E23" s="190"/>
      <c r="F23" s="137">
        <v>117</v>
      </c>
      <c r="G23" s="190"/>
      <c r="H23" s="137">
        <v>377</v>
      </c>
      <c r="I23" s="190"/>
      <c r="J23" s="137">
        <v>138</v>
      </c>
      <c r="K23" s="190"/>
      <c r="L23" s="137">
        <v>632</v>
      </c>
      <c r="M23" s="190"/>
      <c r="N23" s="137">
        <v>0</v>
      </c>
      <c r="O23" s="190"/>
      <c r="P23" s="137">
        <v>0</v>
      </c>
      <c r="Q23" s="53"/>
      <c r="S23" s="56"/>
    </row>
    <row r="24" spans="1:19" ht="15.95" customHeight="1">
      <c r="A24" s="53"/>
      <c r="B24" s="133" t="s">
        <v>117</v>
      </c>
      <c r="C24" s="109"/>
      <c r="D24" s="137">
        <v>0</v>
      </c>
      <c r="E24" s="190"/>
      <c r="F24" s="137">
        <v>1819</v>
      </c>
      <c r="G24" s="190"/>
      <c r="H24" s="137">
        <v>5085</v>
      </c>
      <c r="I24" s="190"/>
      <c r="J24" s="137">
        <v>2235</v>
      </c>
      <c r="K24" s="190"/>
      <c r="L24" s="137">
        <v>9139</v>
      </c>
      <c r="M24" s="190"/>
      <c r="N24" s="137">
        <v>64</v>
      </c>
      <c r="O24" s="190"/>
      <c r="P24" s="137">
        <v>412</v>
      </c>
      <c r="Q24" s="53"/>
      <c r="S24" s="56"/>
    </row>
    <row r="25" spans="1:19" ht="15.95" customHeight="1">
      <c r="A25" s="53"/>
      <c r="B25" s="133" t="s">
        <v>118</v>
      </c>
      <c r="C25" s="109"/>
      <c r="D25" s="137">
        <v>15</v>
      </c>
      <c r="E25" s="190"/>
      <c r="F25" s="137">
        <v>15382</v>
      </c>
      <c r="G25" s="190"/>
      <c r="H25" s="137">
        <v>47102</v>
      </c>
      <c r="I25" s="190"/>
      <c r="J25" s="137">
        <v>20107</v>
      </c>
      <c r="K25" s="190"/>
      <c r="L25" s="137">
        <v>82606</v>
      </c>
      <c r="M25" s="190"/>
      <c r="N25" s="137">
        <v>69</v>
      </c>
      <c r="O25" s="190"/>
      <c r="P25" s="137">
        <v>1512</v>
      </c>
      <c r="Q25" s="53"/>
      <c r="S25" s="56"/>
    </row>
    <row r="26" spans="1:19" ht="15.95" customHeight="1">
      <c r="A26" s="53"/>
      <c r="B26" s="133" t="s">
        <v>120</v>
      </c>
      <c r="C26" s="109"/>
      <c r="D26" s="137">
        <v>248</v>
      </c>
      <c r="E26" s="190"/>
      <c r="F26" s="137">
        <v>4489</v>
      </c>
      <c r="G26" s="190"/>
      <c r="H26" s="137">
        <v>12168</v>
      </c>
      <c r="I26" s="190"/>
      <c r="J26" s="137">
        <v>6014</v>
      </c>
      <c r="K26" s="190"/>
      <c r="L26" s="137">
        <v>22919</v>
      </c>
      <c r="M26" s="190"/>
      <c r="N26" s="137">
        <v>0</v>
      </c>
      <c r="O26" s="190"/>
      <c r="P26" s="137">
        <v>0</v>
      </c>
      <c r="Q26" s="53"/>
      <c r="S26" s="56"/>
    </row>
    <row r="27" spans="1:19" ht="15.95" customHeight="1">
      <c r="A27" s="53"/>
      <c r="B27" s="133" t="s">
        <v>121</v>
      </c>
      <c r="C27" s="109"/>
      <c r="D27" s="137">
        <v>0</v>
      </c>
      <c r="E27" s="190"/>
      <c r="F27" s="137">
        <v>189</v>
      </c>
      <c r="G27" s="190"/>
      <c r="H27" s="137">
        <v>647</v>
      </c>
      <c r="I27" s="190"/>
      <c r="J27" s="137">
        <v>406</v>
      </c>
      <c r="K27" s="190"/>
      <c r="L27" s="137">
        <v>1242</v>
      </c>
      <c r="M27" s="190"/>
      <c r="N27" s="137">
        <v>383</v>
      </c>
      <c r="O27" s="190"/>
      <c r="P27" s="137">
        <v>3918</v>
      </c>
      <c r="Q27" s="53"/>
      <c r="S27" s="56"/>
    </row>
    <row r="28" spans="1:19" ht="15.95" customHeight="1">
      <c r="A28" s="53"/>
      <c r="B28" s="133" t="s">
        <v>122</v>
      </c>
      <c r="C28" s="109"/>
      <c r="D28" s="137">
        <v>500</v>
      </c>
      <c r="E28" s="190"/>
      <c r="F28" s="137">
        <v>15733</v>
      </c>
      <c r="G28" s="190"/>
      <c r="H28" s="137">
        <v>48400</v>
      </c>
      <c r="I28" s="190"/>
      <c r="J28" s="137">
        <v>21337</v>
      </c>
      <c r="K28" s="190"/>
      <c r="L28" s="137">
        <v>85970</v>
      </c>
      <c r="M28" s="190"/>
      <c r="N28" s="137">
        <v>81</v>
      </c>
      <c r="O28" s="190"/>
      <c r="P28" s="137">
        <v>0</v>
      </c>
      <c r="Q28" s="53"/>
      <c r="S28" s="56"/>
    </row>
    <row r="29" spans="1:19" ht="15.95" customHeight="1">
      <c r="A29" s="53"/>
      <c r="B29" s="133" t="s">
        <v>123</v>
      </c>
      <c r="C29" s="109"/>
      <c r="D29" s="137">
        <v>0</v>
      </c>
      <c r="E29" s="190"/>
      <c r="F29" s="137">
        <v>488</v>
      </c>
      <c r="G29" s="190"/>
      <c r="H29" s="137">
        <v>1598</v>
      </c>
      <c r="I29" s="190"/>
      <c r="J29" s="137">
        <v>712</v>
      </c>
      <c r="K29" s="190"/>
      <c r="L29" s="137">
        <v>2798</v>
      </c>
      <c r="M29" s="190"/>
      <c r="N29" s="137">
        <v>0</v>
      </c>
      <c r="O29" s="190"/>
      <c r="P29" s="137">
        <v>0</v>
      </c>
      <c r="Q29" s="53"/>
      <c r="S29" s="56"/>
    </row>
    <row r="30" spans="1:19" ht="15.95" customHeight="1">
      <c r="A30" s="53"/>
      <c r="B30" s="133" t="s">
        <v>124</v>
      </c>
      <c r="C30" s="109"/>
      <c r="D30" s="137">
        <v>0</v>
      </c>
      <c r="E30" s="190"/>
      <c r="F30" s="137">
        <v>47</v>
      </c>
      <c r="G30" s="190"/>
      <c r="H30" s="137">
        <v>105</v>
      </c>
      <c r="I30" s="190"/>
      <c r="J30" s="137">
        <v>47</v>
      </c>
      <c r="K30" s="190"/>
      <c r="L30" s="137">
        <v>199</v>
      </c>
      <c r="M30" s="190"/>
      <c r="N30" s="137">
        <v>0</v>
      </c>
      <c r="O30" s="190"/>
      <c r="P30" s="137">
        <v>223</v>
      </c>
      <c r="Q30" s="53"/>
      <c r="S30" s="56"/>
    </row>
    <row r="31" spans="1:19" ht="15.95" customHeight="1">
      <c r="A31" s="53"/>
      <c r="B31" s="133" t="s">
        <v>125</v>
      </c>
      <c r="C31" s="109"/>
      <c r="D31" s="137">
        <v>0</v>
      </c>
      <c r="E31" s="190"/>
      <c r="F31" s="137">
        <v>279</v>
      </c>
      <c r="G31" s="190"/>
      <c r="H31" s="137">
        <v>752</v>
      </c>
      <c r="I31" s="190"/>
      <c r="J31" s="137">
        <v>380</v>
      </c>
      <c r="K31" s="190"/>
      <c r="L31" s="137">
        <v>1411</v>
      </c>
      <c r="M31" s="190"/>
      <c r="N31" s="137">
        <v>61</v>
      </c>
      <c r="O31" s="190"/>
      <c r="P31" s="137">
        <v>340</v>
      </c>
      <c r="Q31" s="53"/>
      <c r="S31" s="56"/>
    </row>
    <row r="32" spans="1:19" ht="15.95" customHeight="1">
      <c r="A32" s="53"/>
      <c r="B32" s="133" t="s">
        <v>126</v>
      </c>
      <c r="C32" s="109"/>
      <c r="D32" s="137">
        <v>0</v>
      </c>
      <c r="E32" s="190"/>
      <c r="F32" s="137">
        <v>3529</v>
      </c>
      <c r="G32" s="190"/>
      <c r="H32" s="137">
        <v>10910</v>
      </c>
      <c r="I32" s="190"/>
      <c r="J32" s="137">
        <v>5096</v>
      </c>
      <c r="K32" s="190"/>
      <c r="L32" s="137">
        <v>19535</v>
      </c>
      <c r="M32" s="190"/>
      <c r="N32" s="137">
        <v>669</v>
      </c>
      <c r="O32" s="190"/>
      <c r="P32" s="137">
        <v>6616</v>
      </c>
      <c r="Q32" s="53"/>
      <c r="S32" s="56"/>
    </row>
    <row r="33" spans="1:19" ht="15.95" customHeight="1">
      <c r="A33" s="53"/>
      <c r="B33" s="133" t="s">
        <v>127</v>
      </c>
      <c r="C33" s="109"/>
      <c r="D33" s="137">
        <v>1416</v>
      </c>
      <c r="E33" s="190"/>
      <c r="F33" s="137">
        <v>18898</v>
      </c>
      <c r="G33" s="190"/>
      <c r="H33" s="137">
        <v>56657</v>
      </c>
      <c r="I33" s="190"/>
      <c r="J33" s="137">
        <v>30505</v>
      </c>
      <c r="K33" s="190"/>
      <c r="L33" s="137">
        <v>107476</v>
      </c>
      <c r="M33" s="190"/>
      <c r="N33" s="137">
        <v>60</v>
      </c>
      <c r="O33" s="190"/>
      <c r="P33" s="137">
        <v>256</v>
      </c>
      <c r="Q33" s="53"/>
      <c r="S33" s="56"/>
    </row>
    <row r="34" spans="1:19" ht="15.95" customHeight="1">
      <c r="A34" s="53"/>
      <c r="B34" s="133" t="s">
        <v>160</v>
      </c>
      <c r="C34" s="109"/>
      <c r="D34" s="137">
        <v>0</v>
      </c>
      <c r="E34" s="190"/>
      <c r="F34" s="137">
        <v>41</v>
      </c>
      <c r="G34" s="190"/>
      <c r="H34" s="137">
        <v>206</v>
      </c>
      <c r="I34" s="190"/>
      <c r="J34" s="137">
        <v>90</v>
      </c>
      <c r="K34" s="190"/>
      <c r="L34" s="137">
        <v>337</v>
      </c>
      <c r="M34" s="190"/>
      <c r="N34" s="137">
        <v>0</v>
      </c>
      <c r="O34" s="190"/>
      <c r="P34" s="137">
        <v>0</v>
      </c>
      <c r="Q34" s="53"/>
      <c r="S34" s="56"/>
    </row>
    <row r="35" spans="1:19" ht="15.95" customHeight="1">
      <c r="A35" s="53"/>
      <c r="B35" s="133" t="s">
        <v>128</v>
      </c>
      <c r="C35" s="109"/>
      <c r="D35" s="137">
        <v>0</v>
      </c>
      <c r="E35" s="190"/>
      <c r="F35" s="137">
        <v>73</v>
      </c>
      <c r="G35" s="190"/>
      <c r="H35" s="137">
        <v>150</v>
      </c>
      <c r="I35" s="190"/>
      <c r="J35" s="137">
        <v>80</v>
      </c>
      <c r="K35" s="190"/>
      <c r="L35" s="137">
        <v>303</v>
      </c>
      <c r="M35" s="190"/>
      <c r="N35" s="137">
        <v>0</v>
      </c>
      <c r="O35" s="190"/>
      <c r="P35" s="137">
        <v>0</v>
      </c>
      <c r="Q35" s="53"/>
      <c r="S35" s="56"/>
    </row>
    <row r="36" spans="1:19" ht="15.95" customHeight="1">
      <c r="A36" s="53"/>
      <c r="B36" s="133" t="s">
        <v>129</v>
      </c>
      <c r="C36" s="109"/>
      <c r="D36" s="137">
        <v>0</v>
      </c>
      <c r="E36" s="190"/>
      <c r="F36" s="137">
        <v>205</v>
      </c>
      <c r="G36" s="190"/>
      <c r="H36" s="137">
        <v>702</v>
      </c>
      <c r="I36" s="190"/>
      <c r="J36" s="137">
        <v>408</v>
      </c>
      <c r="K36" s="190"/>
      <c r="L36" s="137">
        <v>1315</v>
      </c>
      <c r="M36" s="190"/>
      <c r="N36" s="137">
        <v>0</v>
      </c>
      <c r="O36" s="190"/>
      <c r="P36" s="137">
        <v>152</v>
      </c>
      <c r="Q36" s="53"/>
      <c r="S36" s="56"/>
    </row>
    <row r="37" spans="1:19" ht="15.95" customHeight="1">
      <c r="A37" s="53"/>
      <c r="B37" s="133" t="s">
        <v>130</v>
      </c>
      <c r="C37" s="109"/>
      <c r="D37" s="137">
        <v>0</v>
      </c>
      <c r="E37" s="190"/>
      <c r="F37" s="137">
        <v>123</v>
      </c>
      <c r="G37" s="190"/>
      <c r="H37" s="137">
        <v>349</v>
      </c>
      <c r="I37" s="190"/>
      <c r="J37" s="137">
        <v>183</v>
      </c>
      <c r="K37" s="190"/>
      <c r="L37" s="137">
        <v>655</v>
      </c>
      <c r="M37" s="190"/>
      <c r="N37" s="137">
        <v>0</v>
      </c>
      <c r="O37" s="190"/>
      <c r="P37" s="137">
        <v>0</v>
      </c>
      <c r="Q37" s="53"/>
      <c r="S37" s="56"/>
    </row>
    <row r="38" spans="1:19" ht="15.95" customHeight="1">
      <c r="A38" s="53"/>
      <c r="B38" s="133" t="s">
        <v>131</v>
      </c>
      <c r="C38" s="109"/>
      <c r="D38" s="137">
        <v>77</v>
      </c>
      <c r="E38" s="190"/>
      <c r="F38" s="137">
        <v>16103</v>
      </c>
      <c r="G38" s="190"/>
      <c r="H38" s="137">
        <v>51188</v>
      </c>
      <c r="I38" s="190"/>
      <c r="J38" s="137">
        <v>23298</v>
      </c>
      <c r="K38" s="190"/>
      <c r="L38" s="137">
        <v>90666</v>
      </c>
      <c r="M38" s="190"/>
      <c r="N38" s="137">
        <v>190</v>
      </c>
      <c r="O38" s="190"/>
      <c r="P38" s="137">
        <v>2288</v>
      </c>
      <c r="Q38" s="53"/>
      <c r="S38" s="56"/>
    </row>
    <row r="39" spans="1:19" ht="27" customHeight="1">
      <c r="A39" s="53"/>
      <c r="B39" s="133" t="s">
        <v>132</v>
      </c>
      <c r="C39" s="109"/>
      <c r="D39" s="137">
        <v>0</v>
      </c>
      <c r="E39" s="190"/>
      <c r="F39" s="137">
        <v>177</v>
      </c>
      <c r="G39" s="190"/>
      <c r="H39" s="137">
        <v>674</v>
      </c>
      <c r="I39" s="190"/>
      <c r="J39" s="137">
        <v>259</v>
      </c>
      <c r="K39" s="190"/>
      <c r="L39" s="137">
        <v>1110</v>
      </c>
      <c r="M39" s="190"/>
      <c r="N39" s="137">
        <v>0</v>
      </c>
      <c r="O39" s="190"/>
      <c r="P39" s="137">
        <v>0</v>
      </c>
      <c r="Q39" s="53"/>
      <c r="S39" s="56"/>
    </row>
    <row r="40" spans="1:19" ht="15.95" customHeight="1">
      <c r="A40" s="53"/>
      <c r="B40" s="133" t="s">
        <v>133</v>
      </c>
      <c r="C40" s="109"/>
      <c r="D40" s="137">
        <v>142</v>
      </c>
      <c r="E40" s="190"/>
      <c r="F40" s="137">
        <v>2946</v>
      </c>
      <c r="G40" s="190"/>
      <c r="H40" s="137">
        <v>9391</v>
      </c>
      <c r="I40" s="190"/>
      <c r="J40" s="137">
        <v>4731</v>
      </c>
      <c r="K40" s="190"/>
      <c r="L40" s="137">
        <v>17210</v>
      </c>
      <c r="M40" s="190"/>
      <c r="N40" s="137">
        <v>92</v>
      </c>
      <c r="O40" s="190"/>
      <c r="P40" s="137">
        <v>1177</v>
      </c>
      <c r="Q40" s="53"/>
      <c r="S40" s="56"/>
    </row>
    <row r="41" spans="1:19" ht="15.95" customHeight="1">
      <c r="A41" s="53"/>
      <c r="B41" s="133" t="s">
        <v>134</v>
      </c>
      <c r="C41" s="109"/>
      <c r="D41" s="137">
        <v>0</v>
      </c>
      <c r="E41" s="190"/>
      <c r="F41" s="137">
        <v>203</v>
      </c>
      <c r="G41" s="190"/>
      <c r="H41" s="137">
        <v>604</v>
      </c>
      <c r="I41" s="190"/>
      <c r="J41" s="137">
        <v>325</v>
      </c>
      <c r="K41" s="190"/>
      <c r="L41" s="137">
        <v>1132</v>
      </c>
      <c r="M41" s="190"/>
      <c r="N41" s="137">
        <v>0</v>
      </c>
      <c r="O41" s="190"/>
      <c r="P41" s="137">
        <v>0</v>
      </c>
      <c r="Q41" s="53"/>
      <c r="S41" s="56"/>
    </row>
    <row r="42" spans="1:19" ht="15.95" customHeight="1">
      <c r="A42" s="53"/>
      <c r="B42" s="133" t="s">
        <v>135</v>
      </c>
      <c r="C42" s="109"/>
      <c r="D42" s="137">
        <v>0</v>
      </c>
      <c r="E42" s="190"/>
      <c r="F42" s="137">
        <v>32</v>
      </c>
      <c r="G42" s="190"/>
      <c r="H42" s="137">
        <v>110</v>
      </c>
      <c r="I42" s="190"/>
      <c r="J42" s="137">
        <v>45</v>
      </c>
      <c r="K42" s="190"/>
      <c r="L42" s="137">
        <v>187</v>
      </c>
      <c r="M42" s="190"/>
      <c r="N42" s="137">
        <v>0</v>
      </c>
      <c r="O42" s="190"/>
      <c r="P42" s="137">
        <v>0</v>
      </c>
      <c r="Q42" s="53"/>
      <c r="S42" s="56"/>
    </row>
    <row r="43" spans="1:19" ht="15.95" customHeight="1">
      <c r="A43" s="53"/>
      <c r="B43" s="133" t="s">
        <v>136</v>
      </c>
      <c r="C43" s="109"/>
      <c r="D43" s="137">
        <v>0</v>
      </c>
      <c r="E43" s="190"/>
      <c r="F43" s="137">
        <v>393</v>
      </c>
      <c r="G43" s="190"/>
      <c r="H43" s="137">
        <v>1093</v>
      </c>
      <c r="I43" s="190"/>
      <c r="J43" s="137">
        <v>533</v>
      </c>
      <c r="K43" s="190"/>
      <c r="L43" s="137">
        <v>2019</v>
      </c>
      <c r="M43" s="190"/>
      <c r="N43" s="137">
        <v>0</v>
      </c>
      <c r="O43" s="190"/>
      <c r="P43" s="137">
        <v>0</v>
      </c>
      <c r="Q43" s="53"/>
      <c r="S43" s="56"/>
    </row>
    <row r="44" spans="1:19" ht="15.95" customHeight="1">
      <c r="A44" s="53"/>
      <c r="B44" s="133" t="s">
        <v>137</v>
      </c>
      <c r="C44" s="109"/>
      <c r="D44" s="137">
        <v>0</v>
      </c>
      <c r="E44" s="190"/>
      <c r="F44" s="137">
        <v>190</v>
      </c>
      <c r="G44" s="190"/>
      <c r="H44" s="137">
        <v>672</v>
      </c>
      <c r="I44" s="190"/>
      <c r="J44" s="137">
        <v>307</v>
      </c>
      <c r="K44" s="190"/>
      <c r="L44" s="137">
        <v>1169</v>
      </c>
      <c r="M44" s="190"/>
      <c r="N44" s="137">
        <v>0</v>
      </c>
      <c r="O44" s="190"/>
      <c r="P44" s="137">
        <v>0</v>
      </c>
      <c r="Q44" s="53"/>
      <c r="S44" s="56"/>
    </row>
    <row r="45" spans="1:19" ht="15.95" customHeight="1">
      <c r="A45" s="53"/>
      <c r="B45" s="133" t="s">
        <v>138</v>
      </c>
      <c r="C45" s="109"/>
      <c r="D45" s="137">
        <v>93</v>
      </c>
      <c r="E45" s="190"/>
      <c r="F45" s="137">
        <v>2250</v>
      </c>
      <c r="G45" s="190"/>
      <c r="H45" s="137">
        <v>7461</v>
      </c>
      <c r="I45" s="190"/>
      <c r="J45" s="137">
        <v>3431</v>
      </c>
      <c r="K45" s="190"/>
      <c r="L45" s="137">
        <v>13235</v>
      </c>
      <c r="M45" s="190"/>
      <c r="N45" s="137">
        <v>0</v>
      </c>
      <c r="O45" s="190"/>
      <c r="P45" s="137">
        <v>999</v>
      </c>
      <c r="Q45" s="53"/>
      <c r="S45" s="56"/>
    </row>
    <row r="46" spans="1:19" ht="15.95" customHeight="1">
      <c r="A46" s="53"/>
      <c r="B46" s="133" t="s">
        <v>139</v>
      </c>
      <c r="C46" s="109"/>
      <c r="D46" s="137">
        <v>4161</v>
      </c>
      <c r="E46" s="190"/>
      <c r="F46" s="137">
        <v>36333</v>
      </c>
      <c r="G46" s="190"/>
      <c r="H46" s="137">
        <v>105129</v>
      </c>
      <c r="I46" s="190"/>
      <c r="J46" s="137">
        <v>53185</v>
      </c>
      <c r="K46" s="190"/>
      <c r="L46" s="137">
        <v>198808</v>
      </c>
      <c r="M46" s="190"/>
      <c r="N46" s="137">
        <v>1468</v>
      </c>
      <c r="O46" s="190"/>
      <c r="P46" s="137">
        <v>12449</v>
      </c>
      <c r="Q46" s="53"/>
      <c r="S46" s="56"/>
    </row>
    <row r="47" spans="1:19" ht="15.95" customHeight="1">
      <c r="A47" s="53"/>
      <c r="B47" s="133" t="s">
        <v>140</v>
      </c>
      <c r="C47" s="109"/>
      <c r="D47" s="137">
        <v>0</v>
      </c>
      <c r="E47" s="190"/>
      <c r="F47" s="137">
        <v>25</v>
      </c>
      <c r="G47" s="190"/>
      <c r="H47" s="137">
        <v>72</v>
      </c>
      <c r="I47" s="190"/>
      <c r="J47" s="137">
        <v>49</v>
      </c>
      <c r="K47" s="190"/>
      <c r="L47" s="137">
        <v>146</v>
      </c>
      <c r="M47" s="190"/>
      <c r="N47" s="137">
        <v>0</v>
      </c>
      <c r="O47" s="190"/>
      <c r="P47" s="137">
        <v>0</v>
      </c>
      <c r="Q47" s="53"/>
      <c r="S47" s="56"/>
    </row>
    <row r="48" spans="1:19" ht="15.95" customHeight="1">
      <c r="A48" s="53"/>
      <c r="B48" s="133" t="s">
        <v>141</v>
      </c>
      <c r="C48" s="109"/>
      <c r="D48" s="137">
        <v>0</v>
      </c>
      <c r="E48" s="190"/>
      <c r="F48" s="137">
        <v>6208</v>
      </c>
      <c r="G48" s="190"/>
      <c r="H48" s="137">
        <v>18666</v>
      </c>
      <c r="I48" s="190"/>
      <c r="J48" s="137">
        <v>6463</v>
      </c>
      <c r="K48" s="190"/>
      <c r="L48" s="137">
        <v>31337</v>
      </c>
      <c r="M48" s="190"/>
      <c r="N48" s="137">
        <v>107</v>
      </c>
      <c r="O48" s="190"/>
      <c r="P48" s="137">
        <v>509</v>
      </c>
      <c r="Q48" s="53"/>
      <c r="S48" s="56"/>
    </row>
    <row r="49" spans="1:19" ht="15.95" customHeight="1">
      <c r="A49" s="53"/>
      <c r="B49" s="133" t="s">
        <v>142</v>
      </c>
      <c r="C49" s="109"/>
      <c r="D49" s="137">
        <v>0</v>
      </c>
      <c r="E49" s="190"/>
      <c r="F49" s="137">
        <v>149</v>
      </c>
      <c r="G49" s="190"/>
      <c r="H49" s="137">
        <v>539</v>
      </c>
      <c r="I49" s="190"/>
      <c r="J49" s="137">
        <v>268</v>
      </c>
      <c r="K49" s="190"/>
      <c r="L49" s="137">
        <v>956</v>
      </c>
      <c r="M49" s="190"/>
      <c r="N49" s="137">
        <v>0</v>
      </c>
      <c r="O49" s="190"/>
      <c r="P49" s="137">
        <v>0</v>
      </c>
      <c r="Q49" s="53"/>
      <c r="S49" s="56"/>
    </row>
    <row r="50" spans="1:19" ht="15.95" customHeight="1">
      <c r="A50" s="53"/>
      <c r="B50" s="133" t="s">
        <v>143</v>
      </c>
      <c r="C50" s="109"/>
      <c r="D50" s="137">
        <v>0</v>
      </c>
      <c r="E50" s="190"/>
      <c r="F50" s="137">
        <v>86</v>
      </c>
      <c r="G50" s="190"/>
      <c r="H50" s="137">
        <v>273</v>
      </c>
      <c r="I50" s="190"/>
      <c r="J50" s="137">
        <v>115</v>
      </c>
      <c r="K50" s="190"/>
      <c r="L50" s="137">
        <v>474</v>
      </c>
      <c r="M50" s="190"/>
      <c r="N50" s="137">
        <v>0</v>
      </c>
      <c r="O50" s="190"/>
      <c r="P50" s="137">
        <v>0</v>
      </c>
      <c r="Q50" s="53"/>
      <c r="S50" s="56"/>
    </row>
    <row r="51" spans="1:19" ht="15.95" customHeight="1">
      <c r="A51" s="53"/>
      <c r="B51" s="133" t="s">
        <v>144</v>
      </c>
      <c r="C51" s="109"/>
      <c r="D51" s="137">
        <v>0</v>
      </c>
      <c r="E51" s="190"/>
      <c r="F51" s="137">
        <v>1111</v>
      </c>
      <c r="G51" s="190"/>
      <c r="H51" s="137">
        <v>3488</v>
      </c>
      <c r="I51" s="190"/>
      <c r="J51" s="137">
        <v>1715</v>
      </c>
      <c r="K51" s="190"/>
      <c r="L51" s="137">
        <v>6314</v>
      </c>
      <c r="M51" s="190"/>
      <c r="N51" s="137">
        <v>49</v>
      </c>
      <c r="O51" s="190"/>
      <c r="P51" s="137">
        <v>1041</v>
      </c>
      <c r="Q51" s="53"/>
      <c r="S51" s="56"/>
    </row>
    <row r="52" spans="1:19" ht="15.95" customHeight="1">
      <c r="A52" s="53"/>
      <c r="B52" s="133" t="s">
        <v>145</v>
      </c>
      <c r="C52" s="109"/>
      <c r="D52" s="137">
        <v>0</v>
      </c>
      <c r="E52" s="190"/>
      <c r="F52" s="137">
        <v>3757</v>
      </c>
      <c r="G52" s="190"/>
      <c r="H52" s="137">
        <v>11391</v>
      </c>
      <c r="I52" s="190"/>
      <c r="J52" s="137">
        <v>4726</v>
      </c>
      <c r="K52" s="190"/>
      <c r="L52" s="137">
        <v>19874</v>
      </c>
      <c r="M52" s="190"/>
      <c r="N52" s="137">
        <v>0</v>
      </c>
      <c r="O52" s="190"/>
      <c r="P52" s="137">
        <v>509</v>
      </c>
      <c r="Q52" s="53"/>
      <c r="S52" s="56"/>
    </row>
    <row r="53" spans="1:19" ht="27" customHeight="1">
      <c r="A53" s="53"/>
      <c r="B53" s="133" t="s">
        <v>146</v>
      </c>
      <c r="C53" s="109"/>
      <c r="D53" s="137">
        <v>637</v>
      </c>
      <c r="E53" s="190"/>
      <c r="F53" s="137">
        <v>12251</v>
      </c>
      <c r="G53" s="190"/>
      <c r="H53" s="137">
        <v>36305</v>
      </c>
      <c r="I53" s="190"/>
      <c r="J53" s="137">
        <v>20380</v>
      </c>
      <c r="K53" s="190"/>
      <c r="L53" s="137">
        <v>69573</v>
      </c>
      <c r="M53" s="190"/>
      <c r="N53" s="137">
        <v>540</v>
      </c>
      <c r="O53" s="190"/>
      <c r="P53" s="137">
        <v>6089</v>
      </c>
      <c r="Q53" s="53"/>
      <c r="S53" s="56"/>
    </row>
    <row r="54" spans="1:19" ht="27" customHeight="1">
      <c r="A54" s="53"/>
      <c r="B54" s="133" t="s">
        <v>119</v>
      </c>
      <c r="C54" s="109"/>
      <c r="D54" s="137">
        <v>0</v>
      </c>
      <c r="E54" s="190"/>
      <c r="F54" s="137">
        <v>570</v>
      </c>
      <c r="G54" s="190"/>
      <c r="H54" s="137">
        <v>1813</v>
      </c>
      <c r="I54" s="190"/>
      <c r="J54" s="137">
        <v>826</v>
      </c>
      <c r="K54" s="190"/>
      <c r="L54" s="137">
        <v>3209</v>
      </c>
      <c r="M54" s="190"/>
      <c r="N54" s="137">
        <v>237</v>
      </c>
      <c r="O54" s="190"/>
      <c r="P54" s="137">
        <v>1826</v>
      </c>
      <c r="Q54" s="53"/>
      <c r="S54" s="56"/>
    </row>
    <row r="55" spans="1:19" ht="15.95" customHeight="1">
      <c r="A55" s="53"/>
      <c r="B55" s="133" t="s">
        <v>147</v>
      </c>
      <c r="C55" s="109"/>
      <c r="D55" s="137">
        <v>427</v>
      </c>
      <c r="E55" s="190"/>
      <c r="F55" s="137">
        <v>9210</v>
      </c>
      <c r="G55" s="190"/>
      <c r="H55" s="137">
        <v>27731</v>
      </c>
      <c r="I55" s="190"/>
      <c r="J55" s="137">
        <v>12978</v>
      </c>
      <c r="K55" s="190"/>
      <c r="L55" s="137">
        <v>50346</v>
      </c>
      <c r="M55" s="190"/>
      <c r="N55" s="137">
        <v>72</v>
      </c>
      <c r="O55" s="190"/>
      <c r="P55" s="137">
        <v>1332</v>
      </c>
      <c r="Q55" s="53"/>
      <c r="S55" s="56"/>
    </row>
    <row r="56" spans="1:19" ht="15.95" customHeight="1">
      <c r="A56" s="53"/>
      <c r="B56" s="133" t="s">
        <v>148</v>
      </c>
      <c r="C56" s="109"/>
      <c r="D56" s="137">
        <v>51</v>
      </c>
      <c r="E56" s="190"/>
      <c r="F56" s="137">
        <v>1492</v>
      </c>
      <c r="G56" s="190"/>
      <c r="H56" s="137">
        <v>4623</v>
      </c>
      <c r="I56" s="190"/>
      <c r="J56" s="137">
        <v>2441</v>
      </c>
      <c r="K56" s="190"/>
      <c r="L56" s="137">
        <v>8607</v>
      </c>
      <c r="M56" s="190"/>
      <c r="N56" s="137">
        <v>230</v>
      </c>
      <c r="O56" s="190"/>
      <c r="P56" s="137">
        <v>711</v>
      </c>
      <c r="Q56" s="53"/>
      <c r="S56" s="56"/>
    </row>
    <row r="57" spans="1:19" ht="15.95" customHeight="1">
      <c r="A57" s="53"/>
      <c r="B57" s="133" t="s">
        <v>149</v>
      </c>
      <c r="C57" s="109"/>
      <c r="D57" s="137">
        <v>0</v>
      </c>
      <c r="E57" s="190"/>
      <c r="F57" s="137">
        <v>62</v>
      </c>
      <c r="G57" s="190"/>
      <c r="H57" s="137">
        <v>157</v>
      </c>
      <c r="I57" s="190"/>
      <c r="J57" s="137">
        <v>64</v>
      </c>
      <c r="K57" s="190"/>
      <c r="L57" s="137">
        <v>283</v>
      </c>
      <c r="M57" s="190"/>
      <c r="N57" s="137">
        <v>0</v>
      </c>
      <c r="O57" s="190"/>
      <c r="P57" s="137">
        <v>0</v>
      </c>
      <c r="Q57" s="53"/>
      <c r="S57" s="56"/>
    </row>
    <row r="58" spans="1:19" ht="15.95" customHeight="1">
      <c r="A58" s="53"/>
      <c r="B58" s="133" t="s">
        <v>150</v>
      </c>
      <c r="C58" s="109"/>
      <c r="D58" s="137">
        <v>0</v>
      </c>
      <c r="E58" s="190"/>
      <c r="F58" s="137">
        <v>121</v>
      </c>
      <c r="G58" s="190"/>
      <c r="H58" s="137">
        <v>301</v>
      </c>
      <c r="I58" s="190"/>
      <c r="J58" s="137">
        <v>161</v>
      </c>
      <c r="K58" s="190"/>
      <c r="L58" s="137">
        <v>583</v>
      </c>
      <c r="M58" s="190"/>
      <c r="N58" s="137">
        <v>0</v>
      </c>
      <c r="O58" s="190"/>
      <c r="P58" s="137">
        <v>122</v>
      </c>
      <c r="Q58" s="53"/>
      <c r="S58" s="56"/>
    </row>
    <row r="59" spans="1:19" ht="15.95" customHeight="1">
      <c r="A59" s="53"/>
      <c r="B59" s="134" t="s">
        <v>151</v>
      </c>
      <c r="C59" s="109"/>
      <c r="D59" s="136">
        <v>8963</v>
      </c>
      <c r="E59" s="190"/>
      <c r="F59" s="136">
        <v>192705</v>
      </c>
      <c r="G59" s="190"/>
      <c r="H59" s="136">
        <v>582297</v>
      </c>
      <c r="I59" s="190"/>
      <c r="J59" s="136">
        <v>278060</v>
      </c>
      <c r="K59" s="190"/>
      <c r="L59" s="136">
        <v>1062025</v>
      </c>
      <c r="M59" s="190"/>
      <c r="N59" s="136">
        <v>5472</v>
      </c>
      <c r="O59" s="190"/>
      <c r="P59" s="136">
        <v>49686</v>
      </c>
      <c r="Q59" s="53"/>
      <c r="S59" s="56"/>
    </row>
    <row r="60" spans="1:19" ht="15" customHeight="1">
      <c r="A60" s="53"/>
      <c r="B60" s="250" t="s">
        <v>156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53"/>
    </row>
    <row r="61" spans="1:19" ht="15" customHeight="1">
      <c r="A61" s="53"/>
      <c r="B61" s="250" t="s">
        <v>176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53"/>
    </row>
    <row r="62" spans="1:19" ht="12.75" customHeight="1">
      <c r="A62" s="53"/>
      <c r="B62" s="214" t="s">
        <v>175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53"/>
    </row>
  </sheetData>
  <sheetProtection algorithmName="SHA-512" hashValue="nPDZZO+ON+d4YdaDJnKgeBWclPSg3bl04z2efon27pcHRt8jJcgPTat/tUmiOP/p85gNz4K7PmZJB3J34KumkQ==" saltValue="GTSfMdDKARORqb+qfYvdIQ==" spinCount="100000" sheet="1" objects="1" scenarios="1"/>
  <mergeCells count="6">
    <mergeCell ref="B2:P2"/>
    <mergeCell ref="B3:P3"/>
    <mergeCell ref="D6:P6"/>
    <mergeCell ref="B62:P62"/>
    <mergeCell ref="B61:P61"/>
    <mergeCell ref="B60:P60"/>
  </mergeCells>
  <pageMargins left="0" right="0" top="0.39370078740157483" bottom="0.39370078740157483" header="0" footer="0"/>
  <pageSetup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1" customWidth="1"/>
    <col min="2" max="7" width="4.140625" style="21" customWidth="1"/>
    <col min="8" max="8" width="0.7109375" style="21" customWidth="1"/>
    <col min="9" max="12" width="6.7109375" style="21" customWidth="1"/>
    <col min="13" max="13" width="0.7109375" style="21" customWidth="1"/>
    <col min="14" max="17" width="6.7109375" style="21" customWidth="1"/>
    <col min="18" max="18" width="0.7109375" style="21" customWidth="1"/>
    <col min="19" max="22" width="6.7109375" style="21" customWidth="1"/>
    <col min="23" max="23" width="2" style="21" customWidth="1"/>
    <col min="24" max="16384" width="11.42578125" style="21"/>
  </cols>
  <sheetData>
    <row r="1" spans="1:38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8" ht="9" customHeight="1">
      <c r="A2" s="22"/>
      <c r="B2" s="203" t="s">
        <v>199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8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8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8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8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8" ht="15" customHeight="1">
      <c r="A7" s="22"/>
      <c r="B7" s="239" t="s">
        <v>43</v>
      </c>
      <c r="C7" s="239"/>
      <c r="D7" s="239"/>
      <c r="E7" s="239"/>
      <c r="F7" s="239"/>
      <c r="G7" s="239"/>
      <c r="H7" s="110"/>
      <c r="I7" s="88" t="s">
        <v>82</v>
      </c>
      <c r="J7" s="88" t="s">
        <v>83</v>
      </c>
      <c r="K7" s="88" t="s">
        <v>33</v>
      </c>
      <c r="L7" s="88" t="s">
        <v>8</v>
      </c>
      <c r="M7" s="110"/>
      <c r="N7" s="88" t="s">
        <v>82</v>
      </c>
      <c r="O7" s="88" t="s">
        <v>83</v>
      </c>
      <c r="P7" s="88" t="s">
        <v>33</v>
      </c>
      <c r="Q7" s="88" t="s">
        <v>8</v>
      </c>
      <c r="R7" s="110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8" ht="12.95" customHeight="1">
      <c r="A8" s="22"/>
      <c r="B8" s="213" t="s">
        <v>152</v>
      </c>
      <c r="C8" s="213"/>
      <c r="D8" s="213"/>
      <c r="E8" s="213"/>
      <c r="F8" s="213"/>
      <c r="G8" s="213"/>
      <c r="H8" s="110"/>
      <c r="I8" s="147">
        <v>772</v>
      </c>
      <c r="J8" s="147">
        <v>7</v>
      </c>
      <c r="K8" s="147">
        <v>1359</v>
      </c>
      <c r="L8" s="147">
        <v>2138</v>
      </c>
      <c r="M8" s="161"/>
      <c r="N8" s="147">
        <v>17</v>
      </c>
      <c r="O8" s="147">
        <v>1</v>
      </c>
      <c r="P8" s="147">
        <v>29</v>
      </c>
      <c r="Q8" s="147">
        <v>47</v>
      </c>
      <c r="R8" s="161"/>
      <c r="S8" s="147">
        <v>6</v>
      </c>
      <c r="T8" s="147">
        <v>1</v>
      </c>
      <c r="U8" s="147">
        <v>21</v>
      </c>
      <c r="V8" s="147">
        <v>28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ht="12.95" customHeight="1">
      <c r="A9" s="22"/>
      <c r="B9" s="252" t="s">
        <v>9</v>
      </c>
      <c r="C9" s="221"/>
      <c r="D9" s="221"/>
      <c r="E9" s="221"/>
      <c r="F9" s="221"/>
      <c r="G9" s="221"/>
      <c r="H9" s="110"/>
      <c r="I9" s="162">
        <v>2142</v>
      </c>
      <c r="J9" s="162">
        <v>2405</v>
      </c>
      <c r="K9" s="162">
        <v>4247</v>
      </c>
      <c r="L9" s="162">
        <v>8794</v>
      </c>
      <c r="M9" s="161"/>
      <c r="N9" s="162">
        <v>105</v>
      </c>
      <c r="O9" s="162">
        <v>123</v>
      </c>
      <c r="P9" s="162">
        <v>325</v>
      </c>
      <c r="Q9" s="162">
        <v>553</v>
      </c>
      <c r="R9" s="161"/>
      <c r="S9" s="162">
        <v>23</v>
      </c>
      <c r="T9" s="162">
        <v>25</v>
      </c>
      <c r="U9" s="162">
        <v>100</v>
      </c>
      <c r="V9" s="162">
        <v>148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8" ht="12.95" customHeight="1">
      <c r="A10" s="22"/>
      <c r="B10" s="252" t="s">
        <v>11</v>
      </c>
      <c r="C10" s="221"/>
      <c r="D10" s="221"/>
      <c r="E10" s="221"/>
      <c r="F10" s="221"/>
      <c r="G10" s="221"/>
      <c r="H10" s="110"/>
      <c r="I10" s="162">
        <v>139</v>
      </c>
      <c r="J10" s="162">
        <v>0</v>
      </c>
      <c r="K10" s="162">
        <v>0</v>
      </c>
      <c r="L10" s="162">
        <v>139</v>
      </c>
      <c r="M10" s="161"/>
      <c r="N10" s="162">
        <v>2</v>
      </c>
      <c r="O10" s="162">
        <v>0</v>
      </c>
      <c r="P10" s="162">
        <v>0</v>
      </c>
      <c r="Q10" s="162">
        <v>2</v>
      </c>
      <c r="R10" s="161"/>
      <c r="S10" s="162">
        <v>1</v>
      </c>
      <c r="T10" s="162">
        <v>0</v>
      </c>
      <c r="U10" s="162">
        <v>0</v>
      </c>
      <c r="V10" s="162">
        <v>1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8" ht="12.95" customHeight="1">
      <c r="A11" s="22"/>
      <c r="B11" s="252" t="s">
        <v>10</v>
      </c>
      <c r="C11" s="221"/>
      <c r="D11" s="221"/>
      <c r="E11" s="221"/>
      <c r="F11" s="221"/>
      <c r="G11" s="221"/>
      <c r="H11" s="110"/>
      <c r="I11" s="163">
        <v>0</v>
      </c>
      <c r="J11" s="163">
        <v>0</v>
      </c>
      <c r="K11" s="163">
        <v>0</v>
      </c>
      <c r="L11" s="163">
        <v>0</v>
      </c>
      <c r="M11" s="161"/>
      <c r="N11" s="163">
        <v>0</v>
      </c>
      <c r="O11" s="163">
        <v>0</v>
      </c>
      <c r="P11" s="163">
        <v>0</v>
      </c>
      <c r="Q11" s="163">
        <v>0</v>
      </c>
      <c r="R11" s="161"/>
      <c r="S11" s="163">
        <v>0</v>
      </c>
      <c r="T11" s="163">
        <v>0</v>
      </c>
      <c r="U11" s="163">
        <v>0</v>
      </c>
      <c r="V11" s="163">
        <v>0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8" ht="12.95" customHeight="1">
      <c r="A12" s="22"/>
      <c r="B12" s="213" t="s">
        <v>84</v>
      </c>
      <c r="C12" s="213"/>
      <c r="D12" s="213"/>
      <c r="E12" s="213"/>
      <c r="F12" s="213"/>
      <c r="G12" s="213"/>
      <c r="H12" s="110"/>
      <c r="I12" s="147">
        <v>2281</v>
      </c>
      <c r="J12" s="147">
        <v>2405</v>
      </c>
      <c r="K12" s="147">
        <v>4247</v>
      </c>
      <c r="L12" s="147">
        <v>8933</v>
      </c>
      <c r="M12" s="161"/>
      <c r="N12" s="147">
        <v>107</v>
      </c>
      <c r="O12" s="147">
        <v>123</v>
      </c>
      <c r="P12" s="147">
        <v>325</v>
      </c>
      <c r="Q12" s="147">
        <v>555</v>
      </c>
      <c r="R12" s="161"/>
      <c r="S12" s="147">
        <v>24</v>
      </c>
      <c r="T12" s="147">
        <v>25</v>
      </c>
      <c r="U12" s="147">
        <v>100</v>
      </c>
      <c r="V12" s="147">
        <v>149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8" ht="12.95" customHeight="1">
      <c r="A13" s="22"/>
      <c r="B13" s="252" t="s">
        <v>59</v>
      </c>
      <c r="C13" s="221"/>
      <c r="D13" s="221"/>
      <c r="E13" s="221"/>
      <c r="F13" s="221"/>
      <c r="G13" s="221"/>
      <c r="H13" s="110"/>
      <c r="I13" s="164">
        <v>905</v>
      </c>
      <c r="J13" s="164">
        <v>8447</v>
      </c>
      <c r="K13" s="164">
        <v>10154</v>
      </c>
      <c r="L13" s="164">
        <v>19506</v>
      </c>
      <c r="M13" s="161"/>
      <c r="N13" s="164">
        <v>39</v>
      </c>
      <c r="O13" s="164">
        <v>354</v>
      </c>
      <c r="P13" s="164">
        <v>548</v>
      </c>
      <c r="Q13" s="164">
        <v>941</v>
      </c>
      <c r="R13" s="161"/>
      <c r="S13" s="164">
        <v>5</v>
      </c>
      <c r="T13" s="164">
        <v>38</v>
      </c>
      <c r="U13" s="164">
        <v>57</v>
      </c>
      <c r="V13" s="164">
        <v>100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8" ht="12.95" customHeight="1">
      <c r="A14" s="22"/>
      <c r="B14" s="252" t="s">
        <v>13</v>
      </c>
      <c r="C14" s="221"/>
      <c r="D14" s="221"/>
      <c r="E14" s="221"/>
      <c r="F14" s="221"/>
      <c r="G14" s="221"/>
      <c r="H14" s="110"/>
      <c r="I14" s="163">
        <v>0</v>
      </c>
      <c r="J14" s="163">
        <v>0</v>
      </c>
      <c r="K14" s="163">
        <v>0</v>
      </c>
      <c r="L14" s="163">
        <v>0</v>
      </c>
      <c r="M14" s="161"/>
      <c r="N14" s="163">
        <v>0</v>
      </c>
      <c r="O14" s="163">
        <v>0</v>
      </c>
      <c r="P14" s="163">
        <v>0</v>
      </c>
      <c r="Q14" s="163">
        <v>0</v>
      </c>
      <c r="R14" s="161"/>
      <c r="S14" s="163">
        <v>0</v>
      </c>
      <c r="T14" s="163">
        <v>0</v>
      </c>
      <c r="U14" s="163">
        <v>0</v>
      </c>
      <c r="V14" s="163">
        <v>0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8" ht="12.95" customHeight="1">
      <c r="A15" s="22"/>
      <c r="B15" s="213" t="s">
        <v>14</v>
      </c>
      <c r="C15" s="213"/>
      <c r="D15" s="213"/>
      <c r="E15" s="213"/>
      <c r="F15" s="213"/>
      <c r="G15" s="213"/>
      <c r="H15" s="110"/>
      <c r="I15" s="147">
        <v>905</v>
      </c>
      <c r="J15" s="147">
        <v>8447</v>
      </c>
      <c r="K15" s="147">
        <v>10154</v>
      </c>
      <c r="L15" s="147">
        <v>19506</v>
      </c>
      <c r="M15" s="161"/>
      <c r="N15" s="147">
        <v>39</v>
      </c>
      <c r="O15" s="147">
        <v>354</v>
      </c>
      <c r="P15" s="147">
        <v>548</v>
      </c>
      <c r="Q15" s="147">
        <v>941</v>
      </c>
      <c r="R15" s="161"/>
      <c r="S15" s="147">
        <v>5</v>
      </c>
      <c r="T15" s="147">
        <v>38</v>
      </c>
      <c r="U15" s="147">
        <v>57</v>
      </c>
      <c r="V15" s="147">
        <v>100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8" ht="12.95" customHeight="1">
      <c r="A16" s="22"/>
      <c r="B16" s="252" t="s">
        <v>41</v>
      </c>
      <c r="C16" s="221"/>
      <c r="D16" s="221"/>
      <c r="E16" s="221"/>
      <c r="F16" s="221"/>
      <c r="G16" s="221"/>
      <c r="H16" s="110"/>
      <c r="I16" s="162">
        <v>0</v>
      </c>
      <c r="J16" s="162">
        <v>6244</v>
      </c>
      <c r="K16" s="162">
        <v>4677</v>
      </c>
      <c r="L16" s="162">
        <v>10921</v>
      </c>
      <c r="M16" s="161"/>
      <c r="N16" s="162">
        <v>0</v>
      </c>
      <c r="O16" s="162">
        <v>399</v>
      </c>
      <c r="P16" s="162">
        <v>480</v>
      </c>
      <c r="Q16" s="162">
        <v>879</v>
      </c>
      <c r="R16" s="161"/>
      <c r="S16" s="162">
        <v>0</v>
      </c>
      <c r="T16" s="162">
        <v>23</v>
      </c>
      <c r="U16" s="162">
        <v>40</v>
      </c>
      <c r="V16" s="162">
        <v>63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ht="24.95" customHeight="1">
      <c r="A17" s="22"/>
      <c r="B17" s="252" t="s">
        <v>22</v>
      </c>
      <c r="C17" s="221"/>
      <c r="D17" s="221"/>
      <c r="E17" s="221"/>
      <c r="F17" s="221"/>
      <c r="G17" s="221"/>
      <c r="H17" s="110"/>
      <c r="I17" s="165">
        <v>374</v>
      </c>
      <c r="J17" s="165">
        <v>251</v>
      </c>
      <c r="K17" s="165">
        <v>0</v>
      </c>
      <c r="L17" s="165">
        <v>625</v>
      </c>
      <c r="M17" s="161"/>
      <c r="N17" s="165">
        <v>48</v>
      </c>
      <c r="O17" s="165">
        <v>41</v>
      </c>
      <c r="P17" s="165">
        <v>0</v>
      </c>
      <c r="Q17" s="165">
        <v>89</v>
      </c>
      <c r="R17" s="161"/>
      <c r="S17" s="165">
        <v>8</v>
      </c>
      <c r="T17" s="165">
        <v>7</v>
      </c>
      <c r="U17" s="165">
        <v>0</v>
      </c>
      <c r="V17" s="165">
        <v>15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12.95" customHeight="1">
      <c r="A18" s="22"/>
      <c r="B18" s="252" t="s">
        <v>16</v>
      </c>
      <c r="C18" s="221"/>
      <c r="D18" s="221"/>
      <c r="E18" s="221"/>
      <c r="F18" s="221"/>
      <c r="G18" s="221"/>
      <c r="H18" s="110"/>
      <c r="I18" s="165">
        <v>2848</v>
      </c>
      <c r="J18" s="165">
        <v>0</v>
      </c>
      <c r="K18" s="165">
        <v>0</v>
      </c>
      <c r="L18" s="165">
        <v>2848</v>
      </c>
      <c r="M18" s="161"/>
      <c r="N18" s="165">
        <v>167</v>
      </c>
      <c r="O18" s="165">
        <v>0</v>
      </c>
      <c r="P18" s="165">
        <v>0</v>
      </c>
      <c r="Q18" s="165">
        <v>167</v>
      </c>
      <c r="R18" s="161"/>
      <c r="S18" s="165">
        <v>7</v>
      </c>
      <c r="T18" s="165">
        <v>0</v>
      </c>
      <c r="U18" s="165">
        <v>0</v>
      </c>
      <c r="V18" s="165">
        <v>7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ht="12.95" customHeight="1">
      <c r="A19" s="22"/>
      <c r="B19" s="252" t="s">
        <v>17</v>
      </c>
      <c r="C19" s="221"/>
      <c r="D19" s="221"/>
      <c r="E19" s="221"/>
      <c r="F19" s="221"/>
      <c r="G19" s="221"/>
      <c r="H19" s="110"/>
      <c r="I19" s="165">
        <v>0</v>
      </c>
      <c r="J19" s="165">
        <v>0</v>
      </c>
      <c r="K19" s="165">
        <v>0</v>
      </c>
      <c r="L19" s="165">
        <v>0</v>
      </c>
      <c r="M19" s="161"/>
      <c r="N19" s="165">
        <v>0</v>
      </c>
      <c r="O19" s="165">
        <v>0</v>
      </c>
      <c r="P19" s="165">
        <v>0</v>
      </c>
      <c r="Q19" s="165">
        <v>0</v>
      </c>
      <c r="R19" s="161"/>
      <c r="S19" s="165">
        <v>0</v>
      </c>
      <c r="T19" s="165">
        <v>0</v>
      </c>
      <c r="U19" s="165">
        <v>0</v>
      </c>
      <c r="V19" s="165">
        <v>0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ht="12.95" customHeight="1">
      <c r="A20" s="22"/>
      <c r="B20" s="252" t="s">
        <v>18</v>
      </c>
      <c r="C20" s="221"/>
      <c r="D20" s="221"/>
      <c r="E20" s="221"/>
      <c r="F20" s="221"/>
      <c r="G20" s="221"/>
      <c r="H20" s="110"/>
      <c r="I20" s="162">
        <v>0</v>
      </c>
      <c r="J20" s="162">
        <v>0</v>
      </c>
      <c r="K20" s="162">
        <v>0</v>
      </c>
      <c r="L20" s="162">
        <v>0</v>
      </c>
      <c r="M20" s="161"/>
      <c r="N20" s="162">
        <v>0</v>
      </c>
      <c r="O20" s="162">
        <v>0</v>
      </c>
      <c r="P20" s="162">
        <v>0</v>
      </c>
      <c r="Q20" s="162">
        <v>0</v>
      </c>
      <c r="R20" s="161"/>
      <c r="S20" s="162">
        <v>0</v>
      </c>
      <c r="T20" s="162">
        <v>0</v>
      </c>
      <c r="U20" s="162">
        <v>0</v>
      </c>
      <c r="V20" s="162">
        <v>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ht="12.95" customHeight="1">
      <c r="A21" s="22"/>
      <c r="B21" s="213" t="s">
        <v>19</v>
      </c>
      <c r="C21" s="213"/>
      <c r="D21" s="213"/>
      <c r="E21" s="213"/>
      <c r="F21" s="213"/>
      <c r="G21" s="213"/>
      <c r="H21" s="110"/>
      <c r="I21" s="147">
        <v>3222</v>
      </c>
      <c r="J21" s="147">
        <v>6495</v>
      </c>
      <c r="K21" s="147">
        <v>4677</v>
      </c>
      <c r="L21" s="147">
        <v>14394</v>
      </c>
      <c r="M21" s="161"/>
      <c r="N21" s="147">
        <v>215</v>
      </c>
      <c r="O21" s="147">
        <v>440</v>
      </c>
      <c r="P21" s="147">
        <v>480</v>
      </c>
      <c r="Q21" s="147">
        <v>1135</v>
      </c>
      <c r="R21" s="161"/>
      <c r="S21" s="147">
        <v>15</v>
      </c>
      <c r="T21" s="147">
        <v>30</v>
      </c>
      <c r="U21" s="147">
        <v>40</v>
      </c>
      <c r="V21" s="147">
        <v>85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>
      <c r="A22" s="22"/>
      <c r="B22" s="22"/>
      <c r="C22" s="57"/>
      <c r="D22" s="57"/>
      <c r="E22" s="57"/>
      <c r="F22" s="57"/>
      <c r="G22" s="57"/>
      <c r="H22" s="110"/>
      <c r="I22" s="251" t="s">
        <v>85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t="12.95" customHeight="1">
      <c r="A23" s="22"/>
      <c r="B23" s="252" t="s">
        <v>153</v>
      </c>
      <c r="C23" s="221"/>
      <c r="D23" s="221"/>
      <c r="E23" s="221"/>
      <c r="F23" s="221"/>
      <c r="G23" s="221"/>
      <c r="H23" s="110"/>
      <c r="I23" s="165">
        <v>202</v>
      </c>
      <c r="J23" s="165">
        <v>0</v>
      </c>
      <c r="K23" s="165">
        <v>0</v>
      </c>
      <c r="L23" s="165">
        <v>202</v>
      </c>
      <c r="M23" s="165"/>
      <c r="N23" s="165">
        <v>10</v>
      </c>
      <c r="O23" s="165">
        <v>0</v>
      </c>
      <c r="P23" s="165">
        <v>0</v>
      </c>
      <c r="Q23" s="165">
        <v>10</v>
      </c>
      <c r="R23" s="165"/>
      <c r="S23" s="165">
        <v>1</v>
      </c>
      <c r="T23" s="165">
        <v>0</v>
      </c>
      <c r="U23" s="165">
        <v>0</v>
      </c>
      <c r="V23" s="165">
        <v>1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ht="12.95" customHeight="1">
      <c r="A24" s="22"/>
      <c r="B24" s="213" t="s">
        <v>86</v>
      </c>
      <c r="C24" s="213"/>
      <c r="D24" s="213"/>
      <c r="E24" s="213"/>
      <c r="F24" s="213"/>
      <c r="G24" s="213"/>
      <c r="H24" s="110"/>
      <c r="I24" s="147">
        <v>974</v>
      </c>
      <c r="J24" s="147">
        <v>7</v>
      </c>
      <c r="K24" s="147">
        <v>1359</v>
      </c>
      <c r="L24" s="147">
        <v>2340</v>
      </c>
      <c r="M24" s="166"/>
      <c r="N24" s="147">
        <v>27</v>
      </c>
      <c r="O24" s="147">
        <v>1</v>
      </c>
      <c r="P24" s="147">
        <v>29</v>
      </c>
      <c r="Q24" s="147">
        <v>57</v>
      </c>
      <c r="R24" s="166"/>
      <c r="S24" s="147">
        <v>7</v>
      </c>
      <c r="T24" s="147">
        <v>1</v>
      </c>
      <c r="U24" s="147">
        <v>21</v>
      </c>
      <c r="V24" s="147">
        <v>29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>
      <c r="A25" s="22"/>
      <c r="B25" s="22"/>
      <c r="C25" s="57"/>
      <c r="D25" s="57"/>
      <c r="E25" s="57"/>
      <c r="F25" s="57"/>
      <c r="G25" s="57"/>
      <c r="H25" s="110"/>
      <c r="I25" s="251" t="s">
        <v>87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ht="12.95" customHeight="1">
      <c r="A26" s="22"/>
      <c r="B26" s="252" t="s">
        <v>77</v>
      </c>
      <c r="C26" s="221"/>
      <c r="D26" s="221"/>
      <c r="E26" s="221"/>
      <c r="F26" s="221"/>
      <c r="G26" s="221"/>
      <c r="H26" s="110"/>
      <c r="I26" s="165">
        <v>360</v>
      </c>
      <c r="J26" s="165">
        <v>472</v>
      </c>
      <c r="K26" s="165">
        <v>283</v>
      </c>
      <c r="L26" s="165">
        <v>1115</v>
      </c>
      <c r="M26" s="165"/>
      <c r="N26" s="165">
        <v>43</v>
      </c>
      <c r="O26" s="165">
        <v>65</v>
      </c>
      <c r="P26" s="165">
        <v>45</v>
      </c>
      <c r="Q26" s="165">
        <v>153</v>
      </c>
      <c r="R26" s="165"/>
      <c r="S26" s="165">
        <v>3</v>
      </c>
      <c r="T26" s="165">
        <v>8</v>
      </c>
      <c r="U26" s="165">
        <v>5</v>
      </c>
      <c r="V26" s="165">
        <v>16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ht="12.95" customHeight="1">
      <c r="A27" s="22"/>
      <c r="B27" s="252" t="s">
        <v>88</v>
      </c>
      <c r="C27" s="221"/>
      <c r="D27" s="221"/>
      <c r="E27" s="221"/>
      <c r="F27" s="221"/>
      <c r="G27" s="221"/>
      <c r="H27" s="110"/>
      <c r="I27" s="162">
        <v>3847</v>
      </c>
      <c r="J27" s="162">
        <v>4060</v>
      </c>
      <c r="K27" s="162">
        <v>0</v>
      </c>
      <c r="L27" s="162">
        <v>7907</v>
      </c>
      <c r="M27" s="162"/>
      <c r="N27" s="162">
        <v>175</v>
      </c>
      <c r="O27" s="162">
        <v>183</v>
      </c>
      <c r="P27" s="162">
        <v>0</v>
      </c>
      <c r="Q27" s="162">
        <v>358</v>
      </c>
      <c r="R27" s="162"/>
      <c r="S27" s="162">
        <v>22</v>
      </c>
      <c r="T27" s="162">
        <v>23</v>
      </c>
      <c r="U27" s="162">
        <v>0</v>
      </c>
      <c r="V27" s="162">
        <v>45</v>
      </c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ht="12.95" customHeight="1">
      <c r="A28" s="22"/>
      <c r="B28" s="213" t="s">
        <v>89</v>
      </c>
      <c r="C28" s="213"/>
      <c r="D28" s="213"/>
      <c r="E28" s="213"/>
      <c r="F28" s="213"/>
      <c r="G28" s="213"/>
      <c r="H28" s="110"/>
      <c r="I28" s="147">
        <v>4207</v>
      </c>
      <c r="J28" s="147">
        <v>4532</v>
      </c>
      <c r="K28" s="147">
        <v>283</v>
      </c>
      <c r="L28" s="147">
        <v>9022</v>
      </c>
      <c r="M28" s="166"/>
      <c r="N28" s="147">
        <v>218</v>
      </c>
      <c r="O28" s="147">
        <v>248</v>
      </c>
      <c r="P28" s="147">
        <v>45</v>
      </c>
      <c r="Q28" s="147">
        <v>511</v>
      </c>
      <c r="R28" s="166"/>
      <c r="S28" s="147">
        <v>25</v>
      </c>
      <c r="T28" s="147">
        <v>31</v>
      </c>
      <c r="U28" s="147">
        <v>5</v>
      </c>
      <c r="V28" s="147">
        <v>61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ht="15.9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37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</sheetData>
  <sheetProtection algorithmName="SHA-512" hashValue="Tk/VjuhpO7z/GsSZpNdqkingqetlR8K1ImTszxPwlVDqPDY/vO0T6nOMsd2JVre/VW91xrrm6d5kCnEMbv5NsA==" saltValue="VRoPsbRA499kLWdfvHQneQ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1"/>
  <sheetViews>
    <sheetView showGridLines="0" zoomScaleNormal="100" workbookViewId="0">
      <selection activeCell="A15" sqref="A15:O15"/>
    </sheetView>
  </sheetViews>
  <sheetFormatPr defaultColWidth="17.5703125" defaultRowHeight="11.25"/>
  <cols>
    <col min="1" max="1" width="2" style="21" customWidth="1"/>
    <col min="2" max="7" width="4.140625" style="21" customWidth="1"/>
    <col min="8" max="8" width="0.7109375" style="21" customWidth="1"/>
    <col min="9" max="12" width="6.7109375" style="21" customWidth="1"/>
    <col min="13" max="13" width="0.7109375" style="21" customWidth="1"/>
    <col min="14" max="17" width="6.7109375" style="21" customWidth="1"/>
    <col min="18" max="18" width="0.7109375" style="21" customWidth="1"/>
    <col min="19" max="22" width="6.7109375" style="21" customWidth="1"/>
    <col min="23" max="23" width="2" style="21" customWidth="1"/>
    <col min="24" max="16384" width="17.5703125" style="21"/>
  </cols>
  <sheetData>
    <row r="1" spans="1:32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2" ht="9" customHeight="1">
      <c r="A2" s="22"/>
      <c r="B2" s="203" t="s">
        <v>200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A7" s="22"/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2" ht="12.95" customHeight="1">
      <c r="A8" s="22"/>
      <c r="B8" s="213" t="s">
        <v>152</v>
      </c>
      <c r="C8" s="213"/>
      <c r="D8" s="213"/>
      <c r="E8" s="213"/>
      <c r="F8" s="213"/>
      <c r="G8" s="213"/>
      <c r="H8" s="113"/>
      <c r="I8" s="147">
        <v>139</v>
      </c>
      <c r="J8" s="147">
        <v>94</v>
      </c>
      <c r="K8" s="147">
        <v>404</v>
      </c>
      <c r="L8" s="147">
        <v>637</v>
      </c>
      <c r="M8" s="166"/>
      <c r="N8" s="147">
        <v>7</v>
      </c>
      <c r="O8" s="147">
        <v>4</v>
      </c>
      <c r="P8" s="147">
        <v>5</v>
      </c>
      <c r="Q8" s="147">
        <v>16</v>
      </c>
      <c r="R8" s="166"/>
      <c r="S8" s="147">
        <v>0</v>
      </c>
      <c r="T8" s="147">
        <v>2</v>
      </c>
      <c r="U8" s="147">
        <v>6</v>
      </c>
      <c r="V8" s="147">
        <v>8</v>
      </c>
      <c r="W8" s="22"/>
      <c r="X8" s="22"/>
      <c r="Y8" s="22"/>
    </row>
    <row r="9" spans="1:32" ht="12.95" customHeight="1">
      <c r="A9" s="22"/>
      <c r="B9" s="252" t="s">
        <v>9</v>
      </c>
      <c r="C9" s="221"/>
      <c r="D9" s="221"/>
      <c r="E9" s="221"/>
      <c r="F9" s="221"/>
      <c r="G9" s="221"/>
      <c r="H9" s="114"/>
      <c r="I9" s="162">
        <v>5142</v>
      </c>
      <c r="J9" s="162">
        <v>3222</v>
      </c>
      <c r="K9" s="162">
        <v>3535</v>
      </c>
      <c r="L9" s="162">
        <v>11899</v>
      </c>
      <c r="M9" s="167"/>
      <c r="N9" s="162">
        <v>244</v>
      </c>
      <c r="O9" s="162">
        <v>160</v>
      </c>
      <c r="P9" s="162">
        <v>260</v>
      </c>
      <c r="Q9" s="162">
        <v>664</v>
      </c>
      <c r="R9" s="167"/>
      <c r="S9" s="162">
        <v>55</v>
      </c>
      <c r="T9" s="162">
        <v>38</v>
      </c>
      <c r="U9" s="162">
        <v>80</v>
      </c>
      <c r="V9" s="162">
        <v>173</v>
      </c>
      <c r="W9" s="22"/>
      <c r="X9" s="22"/>
      <c r="Y9" s="22"/>
    </row>
    <row r="10" spans="1:32" ht="12.95" customHeight="1">
      <c r="A10" s="22"/>
      <c r="B10" s="252" t="s">
        <v>11</v>
      </c>
      <c r="C10" s="221"/>
      <c r="D10" s="221"/>
      <c r="E10" s="221"/>
      <c r="F10" s="221"/>
      <c r="G10" s="221"/>
      <c r="H10" s="114"/>
      <c r="I10" s="162">
        <v>214</v>
      </c>
      <c r="J10" s="162">
        <v>170</v>
      </c>
      <c r="K10" s="162">
        <v>0</v>
      </c>
      <c r="L10" s="162">
        <v>384</v>
      </c>
      <c r="M10" s="167"/>
      <c r="N10" s="162">
        <v>6</v>
      </c>
      <c r="O10" s="162">
        <v>6</v>
      </c>
      <c r="P10" s="162">
        <v>0</v>
      </c>
      <c r="Q10" s="162">
        <v>12</v>
      </c>
      <c r="R10" s="167"/>
      <c r="S10" s="162">
        <v>1</v>
      </c>
      <c r="T10" s="162">
        <v>1</v>
      </c>
      <c r="U10" s="162">
        <v>0</v>
      </c>
      <c r="V10" s="162">
        <v>2</v>
      </c>
      <c r="W10" s="22"/>
      <c r="X10" s="22"/>
      <c r="Y10" s="22"/>
    </row>
    <row r="11" spans="1:32" ht="12.95" customHeight="1">
      <c r="A11" s="22"/>
      <c r="B11" s="252" t="s">
        <v>10</v>
      </c>
      <c r="C11" s="221"/>
      <c r="D11" s="221"/>
      <c r="E11" s="221"/>
      <c r="F11" s="221"/>
      <c r="G11" s="221"/>
      <c r="H11" s="114"/>
      <c r="I11" s="163">
        <v>0</v>
      </c>
      <c r="J11" s="163">
        <v>0</v>
      </c>
      <c r="K11" s="163">
        <v>0</v>
      </c>
      <c r="L11" s="163">
        <v>0</v>
      </c>
      <c r="M11" s="163"/>
      <c r="N11" s="163">
        <v>0</v>
      </c>
      <c r="O11" s="163">
        <v>0</v>
      </c>
      <c r="P11" s="163">
        <v>0</v>
      </c>
      <c r="Q11" s="163">
        <v>0</v>
      </c>
      <c r="R11" s="163"/>
      <c r="S11" s="163">
        <v>0</v>
      </c>
      <c r="T11" s="163">
        <v>0</v>
      </c>
      <c r="U11" s="163">
        <v>0</v>
      </c>
      <c r="V11" s="163">
        <v>0</v>
      </c>
      <c r="W11" s="22"/>
      <c r="X11" s="22"/>
      <c r="Y11" s="22"/>
    </row>
    <row r="12" spans="1:32" ht="12.95" customHeight="1">
      <c r="A12" s="22"/>
      <c r="B12" s="213" t="s">
        <v>84</v>
      </c>
      <c r="C12" s="213"/>
      <c r="D12" s="213"/>
      <c r="E12" s="213"/>
      <c r="F12" s="213"/>
      <c r="G12" s="213"/>
      <c r="H12" s="113"/>
      <c r="I12" s="147">
        <v>5356</v>
      </c>
      <c r="J12" s="147">
        <v>3392</v>
      </c>
      <c r="K12" s="147">
        <v>3535</v>
      </c>
      <c r="L12" s="147">
        <v>12283</v>
      </c>
      <c r="M12" s="166"/>
      <c r="N12" s="147">
        <v>250</v>
      </c>
      <c r="O12" s="147">
        <v>166</v>
      </c>
      <c r="P12" s="147">
        <v>260</v>
      </c>
      <c r="Q12" s="147">
        <v>676</v>
      </c>
      <c r="R12" s="166"/>
      <c r="S12" s="147">
        <v>56</v>
      </c>
      <c r="T12" s="147">
        <v>39</v>
      </c>
      <c r="U12" s="147">
        <v>80</v>
      </c>
      <c r="V12" s="147">
        <v>175</v>
      </c>
      <c r="W12" s="22"/>
      <c r="X12" s="22"/>
      <c r="Y12" s="22"/>
    </row>
    <row r="13" spans="1:32" ht="12.95" customHeight="1">
      <c r="A13" s="22"/>
      <c r="B13" s="252" t="s">
        <v>59</v>
      </c>
      <c r="C13" s="221"/>
      <c r="D13" s="221"/>
      <c r="E13" s="221"/>
      <c r="F13" s="221"/>
      <c r="G13" s="221"/>
      <c r="H13" s="114"/>
      <c r="I13" s="164">
        <v>17428</v>
      </c>
      <c r="J13" s="164">
        <v>10293</v>
      </c>
      <c r="K13" s="164">
        <v>9478</v>
      </c>
      <c r="L13" s="164">
        <v>37199</v>
      </c>
      <c r="M13" s="168"/>
      <c r="N13" s="164">
        <v>712</v>
      </c>
      <c r="O13" s="164">
        <v>407</v>
      </c>
      <c r="P13" s="164">
        <v>441</v>
      </c>
      <c r="Q13" s="164">
        <v>1560</v>
      </c>
      <c r="R13" s="168"/>
      <c r="S13" s="164">
        <v>87</v>
      </c>
      <c r="T13" s="164">
        <v>42</v>
      </c>
      <c r="U13" s="164">
        <v>38</v>
      </c>
      <c r="V13" s="164">
        <v>167</v>
      </c>
      <c r="W13" s="22"/>
      <c r="X13" s="22"/>
      <c r="Y13" s="22"/>
    </row>
    <row r="14" spans="1:32" ht="12.95" customHeight="1">
      <c r="A14" s="22"/>
      <c r="B14" s="252" t="s">
        <v>13</v>
      </c>
      <c r="C14" s="221"/>
      <c r="D14" s="221"/>
      <c r="E14" s="221"/>
      <c r="F14" s="221"/>
      <c r="G14" s="221"/>
      <c r="H14" s="114"/>
      <c r="I14" s="163">
        <v>0</v>
      </c>
      <c r="J14" s="163">
        <v>0</v>
      </c>
      <c r="K14" s="163">
        <v>0</v>
      </c>
      <c r="L14" s="163">
        <v>0</v>
      </c>
      <c r="M14" s="163"/>
      <c r="N14" s="163">
        <v>0</v>
      </c>
      <c r="O14" s="163">
        <v>0</v>
      </c>
      <c r="P14" s="163">
        <v>0</v>
      </c>
      <c r="Q14" s="163">
        <v>0</v>
      </c>
      <c r="R14" s="163"/>
      <c r="S14" s="163">
        <v>0</v>
      </c>
      <c r="T14" s="163">
        <v>0</v>
      </c>
      <c r="U14" s="163">
        <v>0</v>
      </c>
      <c r="V14" s="163">
        <v>0</v>
      </c>
      <c r="W14" s="22"/>
      <c r="X14" s="22"/>
      <c r="Y14" s="22"/>
      <c r="Z14" s="71"/>
      <c r="AA14" s="71"/>
      <c r="AB14" s="71"/>
      <c r="AC14" s="71"/>
      <c r="AD14" s="71"/>
      <c r="AE14" s="71"/>
      <c r="AF14" s="71"/>
    </row>
    <row r="15" spans="1:32" ht="12.95" customHeight="1">
      <c r="A15" s="22"/>
      <c r="B15" s="213" t="s">
        <v>14</v>
      </c>
      <c r="C15" s="213"/>
      <c r="D15" s="213"/>
      <c r="E15" s="213"/>
      <c r="F15" s="213"/>
      <c r="G15" s="213"/>
      <c r="H15" s="113"/>
      <c r="I15" s="147">
        <v>17428</v>
      </c>
      <c r="J15" s="147">
        <v>10293</v>
      </c>
      <c r="K15" s="147">
        <v>9478</v>
      </c>
      <c r="L15" s="147">
        <v>37199</v>
      </c>
      <c r="M15" s="166"/>
      <c r="N15" s="147">
        <v>712</v>
      </c>
      <c r="O15" s="147">
        <v>407</v>
      </c>
      <c r="P15" s="147">
        <v>441</v>
      </c>
      <c r="Q15" s="147">
        <v>1560</v>
      </c>
      <c r="R15" s="166"/>
      <c r="S15" s="147">
        <v>87</v>
      </c>
      <c r="T15" s="147">
        <v>42</v>
      </c>
      <c r="U15" s="147">
        <v>38</v>
      </c>
      <c r="V15" s="147">
        <v>167</v>
      </c>
      <c r="W15" s="22"/>
      <c r="X15" s="22"/>
      <c r="Y15" s="22"/>
    </row>
    <row r="16" spans="1:32" ht="12.95" customHeight="1">
      <c r="A16" s="22"/>
      <c r="B16" s="252" t="s">
        <v>41</v>
      </c>
      <c r="C16" s="221"/>
      <c r="D16" s="221"/>
      <c r="E16" s="221"/>
      <c r="F16" s="221"/>
      <c r="G16" s="221"/>
      <c r="H16" s="114"/>
      <c r="I16" s="162">
        <v>3552</v>
      </c>
      <c r="J16" s="162">
        <v>7904</v>
      </c>
      <c r="K16" s="162">
        <v>4094</v>
      </c>
      <c r="L16" s="162">
        <v>15550</v>
      </c>
      <c r="M16" s="162"/>
      <c r="N16" s="162">
        <v>247</v>
      </c>
      <c r="O16" s="162">
        <v>490</v>
      </c>
      <c r="P16" s="162">
        <v>314</v>
      </c>
      <c r="Q16" s="162">
        <v>1051</v>
      </c>
      <c r="R16" s="167"/>
      <c r="S16" s="162">
        <v>11</v>
      </c>
      <c r="T16" s="162">
        <v>25</v>
      </c>
      <c r="U16" s="162">
        <v>27</v>
      </c>
      <c r="V16" s="162">
        <v>63</v>
      </c>
      <c r="W16" s="22"/>
      <c r="X16" s="22"/>
      <c r="Y16" s="22"/>
    </row>
    <row r="17" spans="1:25" ht="24.95" customHeight="1">
      <c r="A17" s="22"/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122</v>
      </c>
      <c r="K17" s="165">
        <v>0</v>
      </c>
      <c r="L17" s="165">
        <v>122</v>
      </c>
      <c r="M17" s="165"/>
      <c r="N17" s="165">
        <v>0</v>
      </c>
      <c r="O17" s="165">
        <v>32</v>
      </c>
      <c r="P17" s="165">
        <v>0</v>
      </c>
      <c r="Q17" s="165">
        <v>32</v>
      </c>
      <c r="R17" s="167"/>
      <c r="S17" s="165">
        <v>0</v>
      </c>
      <c r="T17" s="165">
        <v>5</v>
      </c>
      <c r="U17" s="165">
        <v>0</v>
      </c>
      <c r="V17" s="165">
        <v>5</v>
      </c>
      <c r="W17" s="22"/>
      <c r="X17" s="22"/>
      <c r="Y17" s="22"/>
    </row>
    <row r="18" spans="1:25" ht="12.95" customHeight="1">
      <c r="A18" s="22"/>
      <c r="B18" s="252" t="s">
        <v>16</v>
      </c>
      <c r="C18" s="221"/>
      <c r="D18" s="221"/>
      <c r="E18" s="221"/>
      <c r="F18" s="221"/>
      <c r="G18" s="221"/>
      <c r="H18" s="114"/>
      <c r="I18" s="165">
        <v>4680</v>
      </c>
      <c r="J18" s="165">
        <v>0</v>
      </c>
      <c r="K18" s="165">
        <v>0</v>
      </c>
      <c r="L18" s="165">
        <v>4680</v>
      </c>
      <c r="M18" s="165"/>
      <c r="N18" s="165">
        <v>292</v>
      </c>
      <c r="O18" s="165">
        <v>0</v>
      </c>
      <c r="P18" s="165">
        <v>0</v>
      </c>
      <c r="Q18" s="165">
        <v>292</v>
      </c>
      <c r="R18" s="167"/>
      <c r="S18" s="165">
        <v>13</v>
      </c>
      <c r="T18" s="165">
        <v>0</v>
      </c>
      <c r="U18" s="165">
        <v>0</v>
      </c>
      <c r="V18" s="165">
        <v>13</v>
      </c>
      <c r="W18" s="22"/>
      <c r="X18" s="22"/>
      <c r="Y18" s="22"/>
    </row>
    <row r="19" spans="1:25" ht="12.95" customHeight="1">
      <c r="A19" s="22"/>
      <c r="B19" s="252" t="s">
        <v>17</v>
      </c>
      <c r="C19" s="221"/>
      <c r="D19" s="221"/>
      <c r="E19" s="221"/>
      <c r="F19" s="221"/>
      <c r="G19" s="221"/>
      <c r="H19" s="114"/>
      <c r="I19" s="165">
        <v>0</v>
      </c>
      <c r="J19" s="165">
        <v>0</v>
      </c>
      <c r="K19" s="165">
        <v>0</v>
      </c>
      <c r="L19" s="165">
        <v>0</v>
      </c>
      <c r="M19" s="165"/>
      <c r="N19" s="165">
        <v>0</v>
      </c>
      <c r="O19" s="165">
        <v>0</v>
      </c>
      <c r="P19" s="165">
        <v>0</v>
      </c>
      <c r="Q19" s="165">
        <v>0</v>
      </c>
      <c r="R19" s="167"/>
      <c r="S19" s="165">
        <v>0</v>
      </c>
      <c r="T19" s="165">
        <v>0</v>
      </c>
      <c r="U19" s="165">
        <v>0</v>
      </c>
      <c r="V19" s="165">
        <v>0</v>
      </c>
      <c r="W19" s="22"/>
      <c r="X19" s="22"/>
      <c r="Y19" s="22"/>
    </row>
    <row r="20" spans="1:25" ht="12.95" customHeight="1">
      <c r="A20" s="22"/>
      <c r="B20" s="252" t="s">
        <v>18</v>
      </c>
      <c r="C20" s="221"/>
      <c r="D20" s="221"/>
      <c r="E20" s="221"/>
      <c r="F20" s="221"/>
      <c r="G20" s="221"/>
      <c r="H20" s="114"/>
      <c r="I20" s="165">
        <v>0</v>
      </c>
      <c r="J20" s="165">
        <v>0</v>
      </c>
      <c r="K20" s="165">
        <v>0</v>
      </c>
      <c r="L20" s="165">
        <v>0</v>
      </c>
      <c r="M20" s="165"/>
      <c r="N20" s="165">
        <v>0</v>
      </c>
      <c r="O20" s="165">
        <v>0</v>
      </c>
      <c r="P20" s="165">
        <v>0</v>
      </c>
      <c r="Q20" s="165">
        <v>0</v>
      </c>
      <c r="R20" s="167"/>
      <c r="S20" s="165">
        <v>0</v>
      </c>
      <c r="T20" s="165">
        <v>0</v>
      </c>
      <c r="U20" s="165">
        <v>0</v>
      </c>
      <c r="V20" s="165">
        <v>0</v>
      </c>
      <c r="W20" s="22"/>
      <c r="X20" s="22"/>
      <c r="Y20" s="22"/>
    </row>
    <row r="21" spans="1:25" ht="12.95" customHeight="1">
      <c r="A21" s="22"/>
      <c r="B21" s="213" t="s">
        <v>19</v>
      </c>
      <c r="C21" s="213"/>
      <c r="D21" s="213"/>
      <c r="E21" s="213"/>
      <c r="F21" s="213"/>
      <c r="G21" s="213"/>
      <c r="H21" s="113"/>
      <c r="I21" s="147">
        <v>8232</v>
      </c>
      <c r="J21" s="147">
        <v>8026</v>
      </c>
      <c r="K21" s="147">
        <v>4094</v>
      </c>
      <c r="L21" s="147">
        <v>20352</v>
      </c>
      <c r="M21" s="166"/>
      <c r="N21" s="147">
        <v>539</v>
      </c>
      <c r="O21" s="147">
        <v>522</v>
      </c>
      <c r="P21" s="147">
        <v>314</v>
      </c>
      <c r="Q21" s="147">
        <v>1375</v>
      </c>
      <c r="R21" s="166"/>
      <c r="S21" s="147">
        <v>24</v>
      </c>
      <c r="T21" s="147">
        <v>30</v>
      </c>
      <c r="U21" s="147">
        <v>27</v>
      </c>
      <c r="V21" s="147">
        <v>81</v>
      </c>
      <c r="W21" s="22"/>
      <c r="X21" s="22"/>
      <c r="Y21" s="22"/>
    </row>
    <row r="22" spans="1:25">
      <c r="A22" s="22"/>
      <c r="B22" s="22"/>
      <c r="C22" s="57"/>
      <c r="D22" s="57"/>
      <c r="E22" s="57"/>
      <c r="F22" s="57"/>
      <c r="G22" s="57"/>
      <c r="H22" s="115"/>
      <c r="I22" s="251" t="s">
        <v>85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2"/>
      <c r="X22" s="36"/>
      <c r="Y22" s="22"/>
    </row>
    <row r="23" spans="1:25" ht="12.95" customHeight="1">
      <c r="A23" s="22"/>
      <c r="B23" s="252" t="s">
        <v>153</v>
      </c>
      <c r="C23" s="221"/>
      <c r="D23" s="221"/>
      <c r="E23" s="221"/>
      <c r="F23" s="221"/>
      <c r="G23" s="221"/>
      <c r="H23" s="114"/>
      <c r="I23" s="165">
        <v>407</v>
      </c>
      <c r="J23" s="165">
        <v>0</v>
      </c>
      <c r="K23" s="165">
        <v>0</v>
      </c>
      <c r="L23" s="165">
        <v>407</v>
      </c>
      <c r="M23" s="165"/>
      <c r="N23" s="165">
        <v>20</v>
      </c>
      <c r="O23" s="165">
        <v>0</v>
      </c>
      <c r="P23" s="165">
        <v>0</v>
      </c>
      <c r="Q23" s="165">
        <v>20</v>
      </c>
      <c r="R23" s="165"/>
      <c r="S23" s="165">
        <v>2</v>
      </c>
      <c r="T23" s="165">
        <v>0</v>
      </c>
      <c r="U23" s="165">
        <v>0</v>
      </c>
      <c r="V23" s="165">
        <v>2</v>
      </c>
      <c r="W23" s="22"/>
      <c r="X23" s="22"/>
      <c r="Y23" s="22"/>
    </row>
    <row r="24" spans="1:25" ht="12.95" customHeight="1">
      <c r="A24" s="22"/>
      <c r="B24" s="213" t="s">
        <v>86</v>
      </c>
      <c r="C24" s="213"/>
      <c r="D24" s="213"/>
      <c r="E24" s="213"/>
      <c r="F24" s="213"/>
      <c r="G24" s="213"/>
      <c r="H24" s="113"/>
      <c r="I24" s="147">
        <v>546</v>
      </c>
      <c r="J24" s="147">
        <v>94</v>
      </c>
      <c r="K24" s="147">
        <v>404</v>
      </c>
      <c r="L24" s="147">
        <v>1044</v>
      </c>
      <c r="M24" s="166"/>
      <c r="N24" s="147">
        <v>27</v>
      </c>
      <c r="O24" s="147">
        <v>4</v>
      </c>
      <c r="P24" s="147">
        <v>5</v>
      </c>
      <c r="Q24" s="147">
        <v>36</v>
      </c>
      <c r="R24" s="166"/>
      <c r="S24" s="147">
        <v>2</v>
      </c>
      <c r="T24" s="147">
        <v>2</v>
      </c>
      <c r="U24" s="147">
        <v>6</v>
      </c>
      <c r="V24" s="147">
        <v>10</v>
      </c>
      <c r="W24" s="22"/>
      <c r="X24" s="22"/>
      <c r="Y24" s="22"/>
    </row>
    <row r="25" spans="1:25">
      <c r="A25" s="22"/>
      <c r="B25" s="22"/>
      <c r="C25" s="57"/>
      <c r="D25" s="57"/>
      <c r="E25" s="57"/>
      <c r="F25" s="57"/>
      <c r="G25" s="57"/>
      <c r="H25" s="57"/>
      <c r="I25" s="251" t="s">
        <v>87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2"/>
      <c r="X25" s="22"/>
      <c r="Y25" s="22"/>
    </row>
    <row r="26" spans="1:25" ht="12.95" customHeight="1">
      <c r="A26" s="22"/>
      <c r="B26" s="252" t="s">
        <v>77</v>
      </c>
      <c r="C26" s="221"/>
      <c r="D26" s="221"/>
      <c r="E26" s="221"/>
      <c r="F26" s="221"/>
      <c r="G26" s="221"/>
      <c r="H26" s="86"/>
      <c r="I26" s="165">
        <v>311</v>
      </c>
      <c r="J26" s="165">
        <v>391</v>
      </c>
      <c r="K26" s="165">
        <v>0</v>
      </c>
      <c r="L26" s="165">
        <v>702</v>
      </c>
      <c r="M26" s="165"/>
      <c r="N26" s="165">
        <v>44</v>
      </c>
      <c r="O26" s="165">
        <v>42</v>
      </c>
      <c r="P26" s="165">
        <v>0</v>
      </c>
      <c r="Q26" s="165">
        <v>86</v>
      </c>
      <c r="R26" s="165"/>
      <c r="S26" s="165">
        <v>4</v>
      </c>
      <c r="T26" s="165">
        <v>5</v>
      </c>
      <c r="U26" s="165">
        <v>0</v>
      </c>
      <c r="V26" s="165">
        <v>9</v>
      </c>
      <c r="W26" s="22"/>
      <c r="X26" s="22"/>
      <c r="Y26" s="22"/>
    </row>
    <row r="27" spans="1:25" ht="12.95" customHeight="1">
      <c r="A27" s="22"/>
      <c r="B27" s="252" t="s">
        <v>88</v>
      </c>
      <c r="C27" s="221"/>
      <c r="D27" s="221"/>
      <c r="E27" s="221"/>
      <c r="F27" s="221"/>
      <c r="G27" s="221"/>
      <c r="H27" s="86"/>
      <c r="I27" s="162">
        <v>3210</v>
      </c>
      <c r="J27" s="162">
        <v>2543</v>
      </c>
      <c r="K27" s="162">
        <v>0</v>
      </c>
      <c r="L27" s="162">
        <v>5753</v>
      </c>
      <c r="M27" s="162"/>
      <c r="N27" s="162">
        <v>144</v>
      </c>
      <c r="O27" s="162">
        <v>112</v>
      </c>
      <c r="P27" s="162">
        <v>0</v>
      </c>
      <c r="Q27" s="162">
        <v>256</v>
      </c>
      <c r="R27" s="162"/>
      <c r="S27" s="162">
        <v>19</v>
      </c>
      <c r="T27" s="162">
        <v>13</v>
      </c>
      <c r="U27" s="162">
        <v>0</v>
      </c>
      <c r="V27" s="162">
        <v>32</v>
      </c>
      <c r="W27" s="22"/>
      <c r="X27" s="22"/>
      <c r="Y27" s="22"/>
    </row>
    <row r="28" spans="1:25" ht="12.95" customHeight="1">
      <c r="A28" s="22"/>
      <c r="B28" s="213" t="s">
        <v>89</v>
      </c>
      <c r="C28" s="213"/>
      <c r="D28" s="213"/>
      <c r="E28" s="213"/>
      <c r="F28" s="213"/>
      <c r="G28" s="213"/>
      <c r="H28" s="113"/>
      <c r="I28" s="147">
        <v>3521</v>
      </c>
      <c r="J28" s="147">
        <v>2934</v>
      </c>
      <c r="K28" s="147">
        <v>0</v>
      </c>
      <c r="L28" s="147">
        <v>6455</v>
      </c>
      <c r="M28" s="166"/>
      <c r="N28" s="147">
        <v>188</v>
      </c>
      <c r="O28" s="147">
        <v>154</v>
      </c>
      <c r="P28" s="147">
        <v>0</v>
      </c>
      <c r="Q28" s="147">
        <v>342</v>
      </c>
      <c r="R28" s="166"/>
      <c r="S28" s="147">
        <v>23</v>
      </c>
      <c r="T28" s="147">
        <v>18</v>
      </c>
      <c r="U28" s="147">
        <v>0</v>
      </c>
      <c r="V28" s="147">
        <v>41</v>
      </c>
      <c r="W28" s="22"/>
      <c r="X28" s="22"/>
      <c r="Y28" s="22"/>
    </row>
    <row r="29" spans="1:25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2"/>
      <c r="X29" s="22"/>
      <c r="Y29" s="22"/>
    </row>
    <row r="30" spans="1:25">
      <c r="A30" s="22"/>
      <c r="B30" s="214" t="s">
        <v>91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2"/>
      <c r="X30" s="22"/>
      <c r="Y30" s="22"/>
    </row>
    <row r="31" spans="1:25">
      <c r="A31" s="2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2"/>
    </row>
  </sheetData>
  <sheetProtection algorithmName="SHA-512" hashValue="KOeP7IfqHMf1wSyu7f5P9FQHVk1LpOJ1T3vUBNsQUeHqNiBQoumgcb8z96o2Za2g2/h9ibqNjtdKQMmAIQaoXg==" saltValue="mhZd69NrxWP+CXfqgLXdpQ==" spinCount="100000" sheet="1" objects="1" scenarios="1"/>
  <mergeCells count="31">
    <mergeCell ref="I22:V22"/>
    <mergeCell ref="I25:V25"/>
    <mergeCell ref="B29:V29"/>
    <mergeCell ref="B30:V30"/>
    <mergeCell ref="B31:V31"/>
    <mergeCell ref="B24:G24"/>
    <mergeCell ref="B26:G26"/>
    <mergeCell ref="B27:G27"/>
    <mergeCell ref="B28:G28"/>
    <mergeCell ref="B7:G7"/>
    <mergeCell ref="B1:V1"/>
    <mergeCell ref="I6:L6"/>
    <mergeCell ref="N6:Q6"/>
    <mergeCell ref="S6:V6"/>
    <mergeCell ref="I5:V5"/>
    <mergeCell ref="B2:V3"/>
    <mergeCell ref="B19:G19"/>
    <mergeCell ref="B20:G20"/>
    <mergeCell ref="B21:G21"/>
    <mergeCell ref="B8:G8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</mergeCells>
  <pageMargins left="0" right="0" top="0.39370078740157483" bottom="0.39370078740157483" header="0" footer="0"/>
  <pageSetup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1" customWidth="1"/>
    <col min="2" max="7" width="4.140625" style="21" customWidth="1"/>
    <col min="8" max="8" width="0.7109375" style="21" customWidth="1"/>
    <col min="9" max="12" width="6.7109375" style="21" customWidth="1"/>
    <col min="13" max="13" width="0.7109375" style="21" customWidth="1"/>
    <col min="14" max="17" width="6.7109375" style="21" customWidth="1"/>
    <col min="18" max="18" width="0.7109375" style="21" customWidth="1"/>
    <col min="19" max="22" width="6.7109375" style="21" customWidth="1"/>
    <col min="23" max="23" width="2" style="21" customWidth="1"/>
    <col min="24" max="16384" width="11.42578125" style="21"/>
  </cols>
  <sheetData>
    <row r="1" spans="1:32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2" ht="9" customHeight="1">
      <c r="A2" s="22"/>
      <c r="B2" s="203" t="s">
        <v>201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A7" s="22"/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2" ht="12.95" customHeight="1">
      <c r="A8" s="22"/>
      <c r="B8" s="213" t="s">
        <v>152</v>
      </c>
      <c r="C8" s="213"/>
      <c r="D8" s="213"/>
      <c r="E8" s="213"/>
      <c r="F8" s="213"/>
      <c r="G8" s="213"/>
      <c r="H8" s="113"/>
      <c r="I8" s="147">
        <v>93</v>
      </c>
      <c r="J8" s="147">
        <v>204</v>
      </c>
      <c r="K8" s="147">
        <v>1022</v>
      </c>
      <c r="L8" s="147">
        <v>1319</v>
      </c>
      <c r="M8" s="166"/>
      <c r="N8" s="147">
        <v>1</v>
      </c>
      <c r="O8" s="147">
        <v>16</v>
      </c>
      <c r="P8" s="147">
        <v>17</v>
      </c>
      <c r="Q8" s="147">
        <v>34</v>
      </c>
      <c r="R8" s="166"/>
      <c r="S8" s="147">
        <v>0</v>
      </c>
      <c r="T8" s="147">
        <v>7</v>
      </c>
      <c r="U8" s="147">
        <v>15</v>
      </c>
      <c r="V8" s="147">
        <v>22</v>
      </c>
      <c r="W8" s="22"/>
      <c r="X8" s="22"/>
      <c r="Y8" s="22"/>
    </row>
    <row r="9" spans="1:32" ht="12.95" customHeight="1">
      <c r="A9" s="22"/>
      <c r="B9" s="252" t="s">
        <v>9</v>
      </c>
      <c r="C9" s="221"/>
      <c r="D9" s="221"/>
      <c r="E9" s="221"/>
      <c r="F9" s="221"/>
      <c r="G9" s="221"/>
      <c r="H9" s="114"/>
      <c r="I9" s="162">
        <v>10100</v>
      </c>
      <c r="J9" s="162">
        <v>4747</v>
      </c>
      <c r="K9" s="162">
        <v>3633</v>
      </c>
      <c r="L9" s="162">
        <v>18480</v>
      </c>
      <c r="M9" s="167"/>
      <c r="N9" s="162">
        <v>488</v>
      </c>
      <c r="O9" s="162">
        <v>223</v>
      </c>
      <c r="P9" s="162">
        <v>274</v>
      </c>
      <c r="Q9" s="162">
        <v>985</v>
      </c>
      <c r="R9" s="167"/>
      <c r="S9" s="162">
        <v>113</v>
      </c>
      <c r="T9" s="162">
        <v>53</v>
      </c>
      <c r="U9" s="162">
        <v>102</v>
      </c>
      <c r="V9" s="162">
        <v>268</v>
      </c>
      <c r="W9" s="22"/>
      <c r="X9" s="22"/>
      <c r="Y9" s="22"/>
    </row>
    <row r="10" spans="1:32" ht="12.95" customHeight="1">
      <c r="A10" s="22"/>
      <c r="B10" s="252" t="s">
        <v>11</v>
      </c>
      <c r="C10" s="221"/>
      <c r="D10" s="221"/>
      <c r="E10" s="221"/>
      <c r="F10" s="221"/>
      <c r="G10" s="221"/>
      <c r="H10" s="114"/>
      <c r="I10" s="162">
        <v>108</v>
      </c>
      <c r="J10" s="162">
        <v>0</v>
      </c>
      <c r="K10" s="162">
        <v>0</v>
      </c>
      <c r="L10" s="162">
        <v>108</v>
      </c>
      <c r="M10" s="167"/>
      <c r="N10" s="162">
        <v>4</v>
      </c>
      <c r="O10" s="162">
        <v>0</v>
      </c>
      <c r="P10" s="162">
        <v>0</v>
      </c>
      <c r="Q10" s="162">
        <v>4</v>
      </c>
      <c r="R10" s="167"/>
      <c r="S10" s="162">
        <v>1</v>
      </c>
      <c r="T10" s="162">
        <v>0</v>
      </c>
      <c r="U10" s="162">
        <v>0</v>
      </c>
      <c r="V10" s="162">
        <v>1</v>
      </c>
      <c r="W10" s="22"/>
      <c r="X10" s="22"/>
      <c r="Y10" s="22"/>
    </row>
    <row r="11" spans="1:32" ht="12.95" customHeight="1">
      <c r="A11" s="22"/>
      <c r="B11" s="252" t="s">
        <v>10</v>
      </c>
      <c r="C11" s="221"/>
      <c r="D11" s="221"/>
      <c r="E11" s="221"/>
      <c r="F11" s="221"/>
      <c r="G11" s="221"/>
      <c r="H11" s="114"/>
      <c r="I11" s="163">
        <v>0</v>
      </c>
      <c r="J11" s="163">
        <v>0</v>
      </c>
      <c r="K11" s="163">
        <v>0</v>
      </c>
      <c r="L11" s="163">
        <v>0</v>
      </c>
      <c r="M11" s="163"/>
      <c r="N11" s="163">
        <v>0</v>
      </c>
      <c r="O11" s="163">
        <v>0</v>
      </c>
      <c r="P11" s="163">
        <v>0</v>
      </c>
      <c r="Q11" s="163">
        <v>0</v>
      </c>
      <c r="R11" s="163"/>
      <c r="S11" s="163">
        <v>0</v>
      </c>
      <c r="T11" s="163">
        <v>0</v>
      </c>
      <c r="U11" s="163">
        <v>0</v>
      </c>
      <c r="V11" s="163">
        <v>0</v>
      </c>
      <c r="W11" s="22"/>
      <c r="X11" s="22"/>
      <c r="Y11" s="22"/>
    </row>
    <row r="12" spans="1:32" ht="12.95" customHeight="1">
      <c r="A12" s="22"/>
      <c r="B12" s="213" t="s">
        <v>84</v>
      </c>
      <c r="C12" s="213"/>
      <c r="D12" s="213"/>
      <c r="E12" s="213"/>
      <c r="F12" s="213"/>
      <c r="G12" s="213"/>
      <c r="H12" s="113"/>
      <c r="I12" s="147">
        <v>10208</v>
      </c>
      <c r="J12" s="147">
        <v>4747</v>
      </c>
      <c r="K12" s="147">
        <v>3633</v>
      </c>
      <c r="L12" s="147">
        <v>18588</v>
      </c>
      <c r="M12" s="166"/>
      <c r="N12" s="147">
        <v>492</v>
      </c>
      <c r="O12" s="147">
        <v>223</v>
      </c>
      <c r="P12" s="147">
        <v>274</v>
      </c>
      <c r="Q12" s="147">
        <v>989</v>
      </c>
      <c r="R12" s="166"/>
      <c r="S12" s="147">
        <v>114</v>
      </c>
      <c r="T12" s="147">
        <v>53</v>
      </c>
      <c r="U12" s="147">
        <v>102</v>
      </c>
      <c r="V12" s="147">
        <v>269</v>
      </c>
      <c r="W12" s="22"/>
      <c r="X12" s="22"/>
      <c r="Y12" s="22"/>
    </row>
    <row r="13" spans="1:32" ht="12.95" customHeight="1">
      <c r="A13" s="22"/>
      <c r="B13" s="252" t="s">
        <v>59</v>
      </c>
      <c r="C13" s="221"/>
      <c r="D13" s="221"/>
      <c r="E13" s="221"/>
      <c r="F13" s="221"/>
      <c r="G13" s="221"/>
      <c r="H13" s="114"/>
      <c r="I13" s="164">
        <v>34121</v>
      </c>
      <c r="J13" s="164">
        <v>15181</v>
      </c>
      <c r="K13" s="164">
        <v>7802</v>
      </c>
      <c r="L13" s="164">
        <v>57104</v>
      </c>
      <c r="M13" s="168"/>
      <c r="N13" s="164">
        <v>1343</v>
      </c>
      <c r="O13" s="164">
        <v>615</v>
      </c>
      <c r="P13" s="164">
        <v>395</v>
      </c>
      <c r="Q13" s="164">
        <v>2353</v>
      </c>
      <c r="R13" s="168"/>
      <c r="S13" s="164">
        <v>140</v>
      </c>
      <c r="T13" s="164">
        <v>67</v>
      </c>
      <c r="U13" s="164">
        <v>51</v>
      </c>
      <c r="V13" s="164">
        <v>258</v>
      </c>
      <c r="W13" s="22"/>
      <c r="X13" s="22"/>
      <c r="Y13" s="22"/>
    </row>
    <row r="14" spans="1:32" ht="12.95" customHeight="1">
      <c r="A14" s="22"/>
      <c r="B14" s="252" t="s">
        <v>13</v>
      </c>
      <c r="C14" s="221"/>
      <c r="D14" s="221"/>
      <c r="E14" s="221"/>
      <c r="F14" s="221"/>
      <c r="G14" s="221"/>
      <c r="H14" s="114"/>
      <c r="I14" s="163">
        <v>0</v>
      </c>
      <c r="J14" s="163">
        <v>0</v>
      </c>
      <c r="K14" s="163">
        <v>0</v>
      </c>
      <c r="L14" s="163">
        <v>0</v>
      </c>
      <c r="M14" s="163"/>
      <c r="N14" s="163">
        <v>0</v>
      </c>
      <c r="O14" s="163">
        <v>0</v>
      </c>
      <c r="P14" s="163">
        <v>0</v>
      </c>
      <c r="Q14" s="163">
        <v>0</v>
      </c>
      <c r="R14" s="163"/>
      <c r="S14" s="163">
        <v>0</v>
      </c>
      <c r="T14" s="163">
        <v>0</v>
      </c>
      <c r="U14" s="163">
        <v>0</v>
      </c>
      <c r="V14" s="163">
        <v>0</v>
      </c>
      <c r="W14" s="22"/>
      <c r="X14" s="22"/>
      <c r="Y14" s="22"/>
      <c r="Z14" s="71"/>
      <c r="AA14" s="71"/>
      <c r="AB14" s="71"/>
      <c r="AC14" s="71"/>
      <c r="AD14" s="71"/>
      <c r="AE14" s="71"/>
      <c r="AF14" s="71"/>
    </row>
    <row r="15" spans="1:32" ht="12.95" customHeight="1">
      <c r="A15" s="22"/>
      <c r="B15" s="213" t="s">
        <v>14</v>
      </c>
      <c r="C15" s="213"/>
      <c r="D15" s="213"/>
      <c r="E15" s="213"/>
      <c r="F15" s="213"/>
      <c r="G15" s="213"/>
      <c r="H15" s="113"/>
      <c r="I15" s="147">
        <v>34121</v>
      </c>
      <c r="J15" s="147">
        <v>15181</v>
      </c>
      <c r="K15" s="147">
        <v>7802</v>
      </c>
      <c r="L15" s="147">
        <v>57104</v>
      </c>
      <c r="M15" s="166"/>
      <c r="N15" s="147">
        <v>1343</v>
      </c>
      <c r="O15" s="147">
        <v>615</v>
      </c>
      <c r="P15" s="147">
        <v>395</v>
      </c>
      <c r="Q15" s="147">
        <v>2353</v>
      </c>
      <c r="R15" s="166"/>
      <c r="S15" s="147">
        <v>140</v>
      </c>
      <c r="T15" s="147">
        <v>67</v>
      </c>
      <c r="U15" s="147">
        <v>51</v>
      </c>
      <c r="V15" s="147">
        <v>258</v>
      </c>
      <c r="W15" s="22"/>
      <c r="X15" s="22"/>
      <c r="Y15" s="22"/>
    </row>
    <row r="16" spans="1:32" ht="12.95" customHeight="1">
      <c r="A16" s="22"/>
      <c r="B16" s="252" t="s">
        <v>41</v>
      </c>
      <c r="C16" s="221"/>
      <c r="D16" s="221"/>
      <c r="E16" s="221"/>
      <c r="F16" s="221"/>
      <c r="G16" s="221"/>
      <c r="H16" s="114"/>
      <c r="I16" s="165">
        <v>10255</v>
      </c>
      <c r="J16" s="165">
        <v>5532</v>
      </c>
      <c r="K16" s="165">
        <v>3417</v>
      </c>
      <c r="L16" s="165">
        <v>19204</v>
      </c>
      <c r="M16" s="165"/>
      <c r="N16" s="165">
        <v>640</v>
      </c>
      <c r="O16" s="165">
        <v>373</v>
      </c>
      <c r="P16" s="165">
        <v>295</v>
      </c>
      <c r="Q16" s="165">
        <v>1308</v>
      </c>
      <c r="R16" s="167"/>
      <c r="S16" s="165">
        <v>27</v>
      </c>
      <c r="T16" s="165">
        <v>19</v>
      </c>
      <c r="U16" s="165">
        <v>33</v>
      </c>
      <c r="V16" s="165">
        <v>79</v>
      </c>
      <c r="W16" s="22"/>
      <c r="X16" s="22"/>
      <c r="Y16" s="22"/>
    </row>
    <row r="17" spans="1:38" ht="24.95" customHeight="1">
      <c r="A17" s="22"/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403</v>
      </c>
      <c r="K17" s="165">
        <v>0</v>
      </c>
      <c r="L17" s="165">
        <v>403</v>
      </c>
      <c r="M17" s="165"/>
      <c r="N17" s="165">
        <v>0</v>
      </c>
      <c r="O17" s="165">
        <v>58</v>
      </c>
      <c r="P17" s="165">
        <v>0</v>
      </c>
      <c r="Q17" s="165">
        <v>58</v>
      </c>
      <c r="R17" s="167"/>
      <c r="S17" s="165">
        <v>0</v>
      </c>
      <c r="T17" s="165">
        <v>9</v>
      </c>
      <c r="U17" s="165">
        <v>0</v>
      </c>
      <c r="V17" s="165">
        <v>9</v>
      </c>
      <c r="W17" s="22"/>
      <c r="X17" s="22"/>
      <c r="Y17" s="22"/>
    </row>
    <row r="18" spans="1:38" ht="12.95" customHeight="1">
      <c r="A18" s="22"/>
      <c r="B18" s="252" t="s">
        <v>16</v>
      </c>
      <c r="C18" s="221"/>
      <c r="D18" s="221"/>
      <c r="E18" s="221"/>
      <c r="F18" s="221"/>
      <c r="G18" s="221"/>
      <c r="H18" s="114"/>
      <c r="I18" s="165">
        <v>11051</v>
      </c>
      <c r="J18" s="165">
        <v>0</v>
      </c>
      <c r="K18" s="165">
        <v>0</v>
      </c>
      <c r="L18" s="165">
        <v>11051</v>
      </c>
      <c r="M18" s="165"/>
      <c r="N18" s="165">
        <v>625</v>
      </c>
      <c r="O18" s="165">
        <v>0</v>
      </c>
      <c r="P18" s="165">
        <v>0</v>
      </c>
      <c r="Q18" s="165">
        <v>625</v>
      </c>
      <c r="R18" s="165"/>
      <c r="S18" s="165">
        <v>22</v>
      </c>
      <c r="T18" s="165">
        <v>0</v>
      </c>
      <c r="U18" s="165">
        <v>0</v>
      </c>
      <c r="V18" s="165">
        <v>22</v>
      </c>
      <c r="W18" s="22"/>
      <c r="X18" s="22"/>
      <c r="Y18" s="22"/>
    </row>
    <row r="19" spans="1:38" ht="12.95" customHeight="1">
      <c r="A19" s="22"/>
      <c r="B19" s="252" t="s">
        <v>17</v>
      </c>
      <c r="C19" s="221"/>
      <c r="D19" s="221"/>
      <c r="E19" s="221"/>
      <c r="F19" s="221"/>
      <c r="G19" s="221"/>
      <c r="H19" s="114"/>
      <c r="I19" s="165">
        <v>0</v>
      </c>
      <c r="J19" s="165">
        <v>0</v>
      </c>
      <c r="K19" s="165">
        <v>0</v>
      </c>
      <c r="L19" s="165">
        <v>0</v>
      </c>
      <c r="M19" s="165"/>
      <c r="N19" s="165">
        <v>0</v>
      </c>
      <c r="O19" s="165">
        <v>0</v>
      </c>
      <c r="P19" s="165">
        <v>0</v>
      </c>
      <c r="Q19" s="165">
        <v>0</v>
      </c>
      <c r="R19" s="165"/>
      <c r="S19" s="165">
        <v>0</v>
      </c>
      <c r="T19" s="165">
        <v>0</v>
      </c>
      <c r="U19" s="165">
        <v>0</v>
      </c>
      <c r="V19" s="165">
        <v>0</v>
      </c>
      <c r="W19" s="22"/>
      <c r="X19" s="22"/>
      <c r="Y19" s="22"/>
    </row>
    <row r="20" spans="1:38" ht="12.95" customHeight="1">
      <c r="A20" s="22"/>
      <c r="B20" s="252" t="s">
        <v>18</v>
      </c>
      <c r="C20" s="221"/>
      <c r="D20" s="221"/>
      <c r="E20" s="221"/>
      <c r="F20" s="221"/>
      <c r="G20" s="221"/>
      <c r="H20" s="114"/>
      <c r="I20" s="162">
        <v>0</v>
      </c>
      <c r="J20" s="162">
        <v>0</v>
      </c>
      <c r="K20" s="162">
        <v>0</v>
      </c>
      <c r="L20" s="162">
        <v>0</v>
      </c>
      <c r="M20" s="162"/>
      <c r="N20" s="162">
        <v>0</v>
      </c>
      <c r="O20" s="162">
        <v>0</v>
      </c>
      <c r="P20" s="162">
        <v>0</v>
      </c>
      <c r="Q20" s="162">
        <v>0</v>
      </c>
      <c r="R20" s="162"/>
      <c r="S20" s="162">
        <v>0</v>
      </c>
      <c r="T20" s="162">
        <v>0</v>
      </c>
      <c r="U20" s="162">
        <v>0</v>
      </c>
      <c r="V20" s="162">
        <v>0</v>
      </c>
      <c r="W20" s="22"/>
      <c r="X20" s="22"/>
      <c r="Y20" s="22"/>
    </row>
    <row r="21" spans="1:38" ht="12.95" customHeight="1">
      <c r="A21" s="22"/>
      <c r="B21" s="213" t="s">
        <v>19</v>
      </c>
      <c r="C21" s="213"/>
      <c r="D21" s="213"/>
      <c r="E21" s="213"/>
      <c r="F21" s="213"/>
      <c r="G21" s="213"/>
      <c r="H21" s="113"/>
      <c r="I21" s="147">
        <v>21306</v>
      </c>
      <c r="J21" s="147">
        <v>5935</v>
      </c>
      <c r="K21" s="147">
        <v>3417</v>
      </c>
      <c r="L21" s="147">
        <v>30658</v>
      </c>
      <c r="M21" s="166"/>
      <c r="N21" s="147">
        <v>1265</v>
      </c>
      <c r="O21" s="147">
        <v>431</v>
      </c>
      <c r="P21" s="147">
        <v>295</v>
      </c>
      <c r="Q21" s="147">
        <v>1991</v>
      </c>
      <c r="R21" s="166"/>
      <c r="S21" s="147">
        <v>49</v>
      </c>
      <c r="T21" s="147">
        <v>28</v>
      </c>
      <c r="U21" s="147">
        <v>33</v>
      </c>
      <c r="V21" s="147">
        <v>110</v>
      </c>
      <c r="W21" s="22"/>
      <c r="X21" s="22"/>
      <c r="Y21" s="22"/>
    </row>
    <row r="22" spans="1:38">
      <c r="A22" s="22"/>
      <c r="B22" s="22"/>
      <c r="C22" s="117"/>
      <c r="D22" s="117"/>
      <c r="E22" s="117"/>
      <c r="F22" s="117"/>
      <c r="G22" s="117"/>
      <c r="H22" s="117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2"/>
      <c r="X22" s="22"/>
      <c r="Y22" s="22"/>
    </row>
    <row r="23" spans="1:38" ht="12.95" customHeight="1">
      <c r="A23" s="22"/>
      <c r="B23" s="252" t="s">
        <v>153</v>
      </c>
      <c r="C23" s="221"/>
      <c r="D23" s="221"/>
      <c r="E23" s="221"/>
      <c r="F23" s="221"/>
      <c r="G23" s="221"/>
      <c r="H23" s="86"/>
      <c r="I23" s="165">
        <v>1053</v>
      </c>
      <c r="J23" s="165">
        <v>0</v>
      </c>
      <c r="K23" s="165">
        <v>0</v>
      </c>
      <c r="L23" s="165">
        <v>1053</v>
      </c>
      <c r="M23" s="165"/>
      <c r="N23" s="165">
        <v>50</v>
      </c>
      <c r="O23" s="165">
        <v>0</v>
      </c>
      <c r="P23" s="165">
        <v>0</v>
      </c>
      <c r="Q23" s="165">
        <v>50</v>
      </c>
      <c r="R23" s="165"/>
      <c r="S23" s="165">
        <v>5</v>
      </c>
      <c r="T23" s="165">
        <v>0</v>
      </c>
      <c r="U23" s="165">
        <v>0</v>
      </c>
      <c r="V23" s="165">
        <v>5</v>
      </c>
      <c r="W23" s="22"/>
      <c r="X23" s="22"/>
      <c r="Y23" s="22"/>
    </row>
    <row r="24" spans="1:38" ht="12.95" customHeight="1">
      <c r="A24" s="22"/>
      <c r="B24" s="213" t="s">
        <v>86</v>
      </c>
      <c r="C24" s="213"/>
      <c r="D24" s="213"/>
      <c r="E24" s="213"/>
      <c r="F24" s="213"/>
      <c r="G24" s="213"/>
      <c r="H24" s="113"/>
      <c r="I24" s="147">
        <v>1146</v>
      </c>
      <c r="J24" s="147">
        <v>204</v>
      </c>
      <c r="K24" s="147">
        <v>1022</v>
      </c>
      <c r="L24" s="147">
        <v>2372</v>
      </c>
      <c r="M24" s="166"/>
      <c r="N24" s="147">
        <v>51</v>
      </c>
      <c r="O24" s="147">
        <v>16</v>
      </c>
      <c r="P24" s="147">
        <v>17</v>
      </c>
      <c r="Q24" s="147">
        <v>84</v>
      </c>
      <c r="R24" s="166"/>
      <c r="S24" s="147">
        <v>5</v>
      </c>
      <c r="T24" s="147">
        <v>7</v>
      </c>
      <c r="U24" s="147">
        <v>15</v>
      </c>
      <c r="V24" s="147">
        <v>27</v>
      </c>
      <c r="W24" s="22"/>
      <c r="X24" s="22"/>
      <c r="Y24" s="22"/>
    </row>
    <row r="25" spans="1:38">
      <c r="A25" s="22"/>
      <c r="B25" s="22"/>
      <c r="C25" s="117"/>
      <c r="D25" s="117"/>
      <c r="E25" s="117"/>
      <c r="F25" s="117"/>
      <c r="G25" s="117"/>
      <c r="H25" s="117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2"/>
      <c r="X25" s="22"/>
      <c r="Y25" s="22"/>
    </row>
    <row r="26" spans="1:38" ht="12.95" customHeight="1">
      <c r="A26" s="22"/>
      <c r="B26" s="252" t="s">
        <v>77</v>
      </c>
      <c r="C26" s="221"/>
      <c r="D26" s="221"/>
      <c r="E26" s="221"/>
      <c r="F26" s="221"/>
      <c r="G26" s="221"/>
      <c r="H26" s="86"/>
      <c r="I26" s="165">
        <v>436</v>
      </c>
      <c r="J26" s="165">
        <v>142</v>
      </c>
      <c r="K26" s="165">
        <v>0</v>
      </c>
      <c r="L26" s="165">
        <v>578</v>
      </c>
      <c r="M26" s="165"/>
      <c r="N26" s="165">
        <v>57</v>
      </c>
      <c r="O26" s="165">
        <v>14</v>
      </c>
      <c r="P26" s="165">
        <v>0</v>
      </c>
      <c r="Q26" s="165">
        <v>71</v>
      </c>
      <c r="R26" s="165"/>
      <c r="S26" s="165">
        <v>6</v>
      </c>
      <c r="T26" s="165">
        <v>2</v>
      </c>
      <c r="U26" s="165">
        <v>0</v>
      </c>
      <c r="V26" s="165">
        <v>8</v>
      </c>
      <c r="W26" s="22"/>
      <c r="X26" s="22"/>
      <c r="Y26" s="22"/>
    </row>
    <row r="27" spans="1:38" ht="12.95" customHeight="1">
      <c r="A27" s="22"/>
      <c r="B27" s="252" t="s">
        <v>88</v>
      </c>
      <c r="C27" s="221"/>
      <c r="D27" s="221"/>
      <c r="E27" s="221"/>
      <c r="F27" s="221"/>
      <c r="G27" s="221"/>
      <c r="H27" s="86"/>
      <c r="I27" s="162">
        <v>5201</v>
      </c>
      <c r="J27" s="162">
        <v>1781</v>
      </c>
      <c r="K27" s="162">
        <v>0</v>
      </c>
      <c r="L27" s="162">
        <v>6982</v>
      </c>
      <c r="M27" s="162"/>
      <c r="N27" s="162">
        <v>228</v>
      </c>
      <c r="O27" s="162">
        <v>78</v>
      </c>
      <c r="P27" s="162">
        <v>0</v>
      </c>
      <c r="Q27" s="162">
        <v>306</v>
      </c>
      <c r="R27" s="162"/>
      <c r="S27" s="162">
        <v>30</v>
      </c>
      <c r="T27" s="162">
        <v>10</v>
      </c>
      <c r="U27" s="162">
        <v>0</v>
      </c>
      <c r="V27" s="162">
        <v>40</v>
      </c>
      <c r="W27" s="22"/>
      <c r="X27" s="22"/>
      <c r="Y27" s="22"/>
    </row>
    <row r="28" spans="1:38" ht="12.95" customHeight="1">
      <c r="A28" s="22"/>
      <c r="B28" s="213" t="s">
        <v>92</v>
      </c>
      <c r="C28" s="213"/>
      <c r="D28" s="213"/>
      <c r="E28" s="213"/>
      <c r="F28" s="213"/>
      <c r="G28" s="213"/>
      <c r="H28" s="113"/>
      <c r="I28" s="147">
        <v>5637</v>
      </c>
      <c r="J28" s="147">
        <v>1923</v>
      </c>
      <c r="K28" s="147">
        <v>0</v>
      </c>
      <c r="L28" s="147">
        <v>7560</v>
      </c>
      <c r="M28" s="166"/>
      <c r="N28" s="147">
        <v>285</v>
      </c>
      <c r="O28" s="147">
        <v>92</v>
      </c>
      <c r="P28" s="147">
        <v>0</v>
      </c>
      <c r="Q28" s="147">
        <v>377</v>
      </c>
      <c r="R28" s="166"/>
      <c r="S28" s="147">
        <v>36</v>
      </c>
      <c r="T28" s="147">
        <v>12</v>
      </c>
      <c r="U28" s="147">
        <v>0</v>
      </c>
      <c r="V28" s="147">
        <v>48</v>
      </c>
      <c r="W28" s="22"/>
      <c r="X28" s="22"/>
      <c r="Y28" s="22"/>
    </row>
    <row r="29" spans="1:38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40"/>
      <c r="X29" s="40"/>
      <c r="Y29" s="40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  <row r="30" spans="1:38">
      <c r="A30" s="22"/>
      <c r="B30" s="214" t="s">
        <v>93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2"/>
      <c r="X30" s="22"/>
      <c r="Y30" s="22"/>
    </row>
    <row r="31" spans="1:38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</sheetData>
  <sheetProtection algorithmName="SHA-512" hashValue="SHiEhnDKd7RRMcOfgzwZVbXwaMWBJEPkWRxew1P3D0mPB0gzWMw40sGe0irciKMH7UD/F5kwRStWxXINARsNxQ==" saltValue="j51RQwAaPdMm01pT1y6LAw==" spinCount="100000" sheet="1" objects="1" scenarios="1"/>
  <mergeCells count="30">
    <mergeCell ref="I22:V22"/>
    <mergeCell ref="I25:V25"/>
    <mergeCell ref="B29:V29"/>
    <mergeCell ref="B30:V30"/>
    <mergeCell ref="B24:G24"/>
    <mergeCell ref="B26:G26"/>
    <mergeCell ref="B27:G27"/>
    <mergeCell ref="B28:G28"/>
    <mergeCell ref="B7:G7"/>
    <mergeCell ref="B1:V1"/>
    <mergeCell ref="I6:L6"/>
    <mergeCell ref="N6:Q6"/>
    <mergeCell ref="S6:V6"/>
    <mergeCell ref="I5:V5"/>
    <mergeCell ref="B2:V3"/>
    <mergeCell ref="B19:G19"/>
    <mergeCell ref="B20:G20"/>
    <mergeCell ref="B21:G21"/>
    <mergeCell ref="B8:G8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</mergeCells>
  <pageMargins left="0" right="0" top="0.39370078740157483" bottom="0.39370078740157483" header="0" footer="0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1" customWidth="1"/>
    <col min="2" max="7" width="4.140625" style="21" customWidth="1"/>
    <col min="8" max="8" width="0.7109375" style="21" customWidth="1"/>
    <col min="9" max="12" width="6.7109375" style="21" customWidth="1"/>
    <col min="13" max="13" width="0.7109375" style="21" customWidth="1"/>
    <col min="14" max="17" width="6.7109375" style="21" customWidth="1"/>
    <col min="18" max="18" width="0.7109375" style="21" customWidth="1"/>
    <col min="19" max="22" width="6.7109375" style="21" customWidth="1"/>
    <col min="23" max="23" width="2" style="21" customWidth="1"/>
    <col min="24" max="16384" width="11.42578125" style="21"/>
  </cols>
  <sheetData>
    <row r="1" spans="1:32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2" ht="9" customHeight="1">
      <c r="A2" s="22"/>
      <c r="B2" s="203" t="s">
        <v>202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A7" s="22"/>
      <c r="B7" s="239" t="s">
        <v>43</v>
      </c>
      <c r="C7" s="239"/>
      <c r="D7" s="239"/>
      <c r="E7" s="239"/>
      <c r="F7" s="239"/>
      <c r="G7" s="239"/>
      <c r="H7" s="105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2" ht="12.95" customHeight="1">
      <c r="A8" s="22"/>
      <c r="B8" s="213" t="s">
        <v>152</v>
      </c>
      <c r="C8" s="213"/>
      <c r="D8" s="213"/>
      <c r="E8" s="213"/>
      <c r="F8" s="213"/>
      <c r="G8" s="213"/>
      <c r="H8" s="105"/>
      <c r="I8" s="147">
        <v>0</v>
      </c>
      <c r="J8" s="147">
        <v>286</v>
      </c>
      <c r="K8" s="147">
        <v>404</v>
      </c>
      <c r="L8" s="147">
        <v>690</v>
      </c>
      <c r="M8" s="166"/>
      <c r="N8" s="147">
        <v>0</v>
      </c>
      <c r="O8" s="147">
        <v>23</v>
      </c>
      <c r="P8" s="147">
        <v>20</v>
      </c>
      <c r="Q8" s="147">
        <v>43</v>
      </c>
      <c r="R8" s="166"/>
      <c r="S8" s="147">
        <v>0</v>
      </c>
      <c r="T8" s="147">
        <v>7</v>
      </c>
      <c r="U8" s="147">
        <v>8</v>
      </c>
      <c r="V8" s="147">
        <v>15</v>
      </c>
      <c r="W8" s="22"/>
      <c r="X8" s="22"/>
      <c r="Y8" s="22"/>
    </row>
    <row r="9" spans="1:32" ht="12.95" customHeight="1">
      <c r="A9" s="22"/>
      <c r="B9" s="252" t="s">
        <v>9</v>
      </c>
      <c r="C9" s="221"/>
      <c r="D9" s="221"/>
      <c r="E9" s="221"/>
      <c r="F9" s="221"/>
      <c r="G9" s="221"/>
      <c r="H9" s="105"/>
      <c r="I9" s="162">
        <v>13557</v>
      </c>
      <c r="J9" s="162">
        <v>4820</v>
      </c>
      <c r="K9" s="162">
        <v>5363</v>
      </c>
      <c r="L9" s="162">
        <v>23740</v>
      </c>
      <c r="M9" s="162"/>
      <c r="N9" s="162">
        <v>523</v>
      </c>
      <c r="O9" s="162">
        <v>198</v>
      </c>
      <c r="P9" s="162">
        <v>327</v>
      </c>
      <c r="Q9" s="162">
        <v>1048</v>
      </c>
      <c r="R9" s="167"/>
      <c r="S9" s="162">
        <v>94</v>
      </c>
      <c r="T9" s="162">
        <v>46</v>
      </c>
      <c r="U9" s="162">
        <v>69</v>
      </c>
      <c r="V9" s="162">
        <v>209</v>
      </c>
      <c r="W9" s="22"/>
      <c r="X9" s="22"/>
      <c r="Y9" s="22"/>
    </row>
    <row r="10" spans="1:32" ht="12.95" customHeight="1">
      <c r="A10" s="54"/>
      <c r="B10" s="252" t="s">
        <v>11</v>
      </c>
      <c r="C10" s="221"/>
      <c r="D10" s="221"/>
      <c r="E10" s="221"/>
      <c r="F10" s="221"/>
      <c r="G10" s="221"/>
      <c r="H10" s="105"/>
      <c r="I10" s="163">
        <v>0</v>
      </c>
      <c r="J10" s="163">
        <v>0</v>
      </c>
      <c r="K10" s="163">
        <v>0</v>
      </c>
      <c r="L10" s="163">
        <v>0</v>
      </c>
      <c r="M10" s="163"/>
      <c r="N10" s="163">
        <v>0</v>
      </c>
      <c r="O10" s="163">
        <v>0</v>
      </c>
      <c r="P10" s="163">
        <v>0</v>
      </c>
      <c r="Q10" s="163">
        <v>0</v>
      </c>
      <c r="R10" s="163"/>
      <c r="S10" s="163">
        <v>0</v>
      </c>
      <c r="T10" s="163">
        <v>0</v>
      </c>
      <c r="U10" s="163">
        <v>0</v>
      </c>
      <c r="V10" s="163">
        <v>0</v>
      </c>
      <c r="W10" s="22"/>
      <c r="X10" s="22"/>
      <c r="Y10" s="22"/>
    </row>
    <row r="11" spans="1:32" ht="12.95" customHeight="1">
      <c r="A11" s="22"/>
      <c r="B11" s="252" t="s">
        <v>10</v>
      </c>
      <c r="C11" s="221"/>
      <c r="D11" s="221"/>
      <c r="E11" s="221"/>
      <c r="F11" s="221"/>
      <c r="G11" s="221"/>
      <c r="H11" s="105"/>
      <c r="I11" s="169">
        <v>44</v>
      </c>
      <c r="J11" s="161">
        <v>0</v>
      </c>
      <c r="K11" s="161">
        <v>0</v>
      </c>
      <c r="L11" s="163">
        <v>44</v>
      </c>
      <c r="M11" s="163"/>
      <c r="N11" s="169">
        <v>6</v>
      </c>
      <c r="O11" s="161">
        <v>0</v>
      </c>
      <c r="P11" s="163">
        <v>0</v>
      </c>
      <c r="Q11" s="163">
        <v>6</v>
      </c>
      <c r="R11" s="163"/>
      <c r="S11" s="169">
        <v>7</v>
      </c>
      <c r="T11" s="163">
        <v>0</v>
      </c>
      <c r="U11" s="163">
        <v>0</v>
      </c>
      <c r="V11" s="163">
        <v>7</v>
      </c>
      <c r="W11" s="22"/>
      <c r="X11" s="22"/>
      <c r="Y11" s="22"/>
    </row>
    <row r="12" spans="1:32" ht="12.95" customHeight="1">
      <c r="A12" s="22"/>
      <c r="B12" s="213" t="s">
        <v>84</v>
      </c>
      <c r="C12" s="213"/>
      <c r="D12" s="213"/>
      <c r="E12" s="213"/>
      <c r="F12" s="213"/>
      <c r="G12" s="213"/>
      <c r="H12" s="105"/>
      <c r="I12" s="147">
        <v>13601</v>
      </c>
      <c r="J12" s="147">
        <v>4820</v>
      </c>
      <c r="K12" s="147">
        <v>5363</v>
      </c>
      <c r="L12" s="147">
        <v>23784</v>
      </c>
      <c r="M12" s="166"/>
      <c r="N12" s="147">
        <v>529</v>
      </c>
      <c r="O12" s="147">
        <v>198</v>
      </c>
      <c r="P12" s="147">
        <v>327</v>
      </c>
      <c r="Q12" s="147">
        <v>1054</v>
      </c>
      <c r="R12" s="166"/>
      <c r="S12" s="147">
        <v>101</v>
      </c>
      <c r="T12" s="147">
        <v>46</v>
      </c>
      <c r="U12" s="147">
        <v>69</v>
      </c>
      <c r="V12" s="147">
        <v>216</v>
      </c>
      <c r="W12" s="22"/>
      <c r="X12" s="22"/>
      <c r="Y12" s="22"/>
    </row>
    <row r="13" spans="1:32" ht="12.95" customHeight="1">
      <c r="A13" s="22"/>
      <c r="B13" s="252" t="s">
        <v>59</v>
      </c>
      <c r="C13" s="221"/>
      <c r="D13" s="221"/>
      <c r="E13" s="221"/>
      <c r="F13" s="221"/>
      <c r="G13" s="221"/>
      <c r="H13" s="105"/>
      <c r="I13" s="164">
        <v>37415</v>
      </c>
      <c r="J13" s="164">
        <v>20545</v>
      </c>
      <c r="K13" s="164">
        <v>12675</v>
      </c>
      <c r="L13" s="164">
        <v>70635</v>
      </c>
      <c r="M13" s="168"/>
      <c r="N13" s="164">
        <v>1208</v>
      </c>
      <c r="O13" s="164">
        <v>634</v>
      </c>
      <c r="P13" s="164">
        <v>596</v>
      </c>
      <c r="Q13" s="164">
        <v>2438</v>
      </c>
      <c r="R13" s="168"/>
      <c r="S13" s="164">
        <v>107</v>
      </c>
      <c r="T13" s="164">
        <v>52</v>
      </c>
      <c r="U13" s="164">
        <v>46</v>
      </c>
      <c r="V13" s="164">
        <v>205</v>
      </c>
      <c r="W13" s="22"/>
      <c r="X13" s="22"/>
      <c r="Y13" s="22"/>
    </row>
    <row r="14" spans="1:32" ht="12.95" customHeight="1">
      <c r="A14" s="22"/>
      <c r="B14" s="252" t="s">
        <v>13</v>
      </c>
      <c r="C14" s="221"/>
      <c r="D14" s="221"/>
      <c r="E14" s="221"/>
      <c r="F14" s="221"/>
      <c r="G14" s="221"/>
      <c r="H14" s="105"/>
      <c r="I14" s="162">
        <v>21</v>
      </c>
      <c r="J14" s="162">
        <v>0</v>
      </c>
      <c r="K14" s="162">
        <v>0</v>
      </c>
      <c r="L14" s="162">
        <v>21</v>
      </c>
      <c r="M14" s="167"/>
      <c r="N14" s="162">
        <v>3</v>
      </c>
      <c r="O14" s="162">
        <v>0</v>
      </c>
      <c r="P14" s="162">
        <v>0</v>
      </c>
      <c r="Q14" s="162">
        <v>3</v>
      </c>
      <c r="R14" s="167"/>
      <c r="S14" s="162">
        <v>3</v>
      </c>
      <c r="T14" s="162">
        <v>0</v>
      </c>
      <c r="U14" s="162">
        <v>0</v>
      </c>
      <c r="V14" s="162">
        <v>3</v>
      </c>
      <c r="W14" s="22"/>
      <c r="X14" s="22"/>
      <c r="Y14" s="22"/>
      <c r="Z14" s="71"/>
      <c r="AA14" s="71"/>
      <c r="AB14" s="71"/>
      <c r="AC14" s="71"/>
      <c r="AD14" s="71"/>
      <c r="AE14" s="71"/>
      <c r="AF14" s="71"/>
    </row>
    <row r="15" spans="1:32" ht="12.95" customHeight="1">
      <c r="A15" s="22"/>
      <c r="B15" s="213" t="s">
        <v>14</v>
      </c>
      <c r="C15" s="213"/>
      <c r="D15" s="213"/>
      <c r="E15" s="213"/>
      <c r="F15" s="213"/>
      <c r="G15" s="213"/>
      <c r="H15" s="105"/>
      <c r="I15" s="147">
        <v>37436</v>
      </c>
      <c r="J15" s="147">
        <v>20545</v>
      </c>
      <c r="K15" s="147">
        <v>12675</v>
      </c>
      <c r="L15" s="147">
        <v>70656</v>
      </c>
      <c r="M15" s="166"/>
      <c r="N15" s="147">
        <v>1211</v>
      </c>
      <c r="O15" s="147">
        <v>634</v>
      </c>
      <c r="P15" s="147">
        <v>596</v>
      </c>
      <c r="Q15" s="147">
        <v>2441</v>
      </c>
      <c r="R15" s="166"/>
      <c r="S15" s="147">
        <v>110</v>
      </c>
      <c r="T15" s="147">
        <v>52</v>
      </c>
      <c r="U15" s="147">
        <v>46</v>
      </c>
      <c r="V15" s="147">
        <v>208</v>
      </c>
      <c r="W15" s="22"/>
      <c r="X15" s="22"/>
      <c r="Y15" s="22"/>
    </row>
    <row r="16" spans="1:32" ht="12.95" customHeight="1">
      <c r="A16" s="22"/>
      <c r="B16" s="252" t="s">
        <v>41</v>
      </c>
      <c r="C16" s="221"/>
      <c r="D16" s="221"/>
      <c r="E16" s="221"/>
      <c r="F16" s="221"/>
      <c r="G16" s="221"/>
      <c r="H16" s="105"/>
      <c r="I16" s="162">
        <v>1781</v>
      </c>
      <c r="J16" s="162">
        <v>9597</v>
      </c>
      <c r="K16" s="162">
        <v>5772</v>
      </c>
      <c r="L16" s="162">
        <v>17150</v>
      </c>
      <c r="M16" s="162"/>
      <c r="N16" s="162">
        <v>108</v>
      </c>
      <c r="O16" s="162">
        <v>456</v>
      </c>
      <c r="P16" s="162">
        <v>475</v>
      </c>
      <c r="Q16" s="162">
        <v>1039</v>
      </c>
      <c r="R16" s="167"/>
      <c r="S16" s="162">
        <v>6</v>
      </c>
      <c r="T16" s="162">
        <v>24</v>
      </c>
      <c r="U16" s="162">
        <v>33</v>
      </c>
      <c r="V16" s="162">
        <v>63</v>
      </c>
      <c r="W16" s="22"/>
      <c r="X16" s="22"/>
      <c r="Y16" s="22"/>
    </row>
    <row r="17" spans="1:25" ht="24.95" customHeight="1">
      <c r="A17" s="22"/>
      <c r="B17" s="252" t="s">
        <v>22</v>
      </c>
      <c r="C17" s="221"/>
      <c r="D17" s="221"/>
      <c r="E17" s="221"/>
      <c r="F17" s="221"/>
      <c r="G17" s="221"/>
      <c r="H17" s="105"/>
      <c r="I17" s="165">
        <v>0</v>
      </c>
      <c r="J17" s="165">
        <v>143</v>
      </c>
      <c r="K17" s="165">
        <v>0</v>
      </c>
      <c r="L17" s="165">
        <v>143</v>
      </c>
      <c r="M17" s="165"/>
      <c r="N17" s="165">
        <v>0</v>
      </c>
      <c r="O17" s="165">
        <v>29</v>
      </c>
      <c r="P17" s="165">
        <v>0</v>
      </c>
      <c r="Q17" s="165">
        <v>29</v>
      </c>
      <c r="R17" s="167"/>
      <c r="S17" s="165">
        <v>0</v>
      </c>
      <c r="T17" s="165">
        <v>4</v>
      </c>
      <c r="U17" s="165">
        <v>0</v>
      </c>
      <c r="V17" s="165">
        <v>4</v>
      </c>
      <c r="W17" s="22"/>
      <c r="X17" s="22"/>
      <c r="Y17" s="22"/>
    </row>
    <row r="18" spans="1:25" ht="12.95" customHeight="1">
      <c r="A18" s="22"/>
      <c r="B18" s="252" t="s">
        <v>16</v>
      </c>
      <c r="C18" s="221"/>
      <c r="D18" s="221"/>
      <c r="E18" s="221"/>
      <c r="F18" s="221"/>
      <c r="G18" s="221"/>
      <c r="H18" s="105"/>
      <c r="I18" s="165">
        <v>14987</v>
      </c>
      <c r="J18" s="165">
        <v>0</v>
      </c>
      <c r="K18" s="165">
        <v>0</v>
      </c>
      <c r="L18" s="165">
        <v>14987</v>
      </c>
      <c r="M18" s="165"/>
      <c r="N18" s="165">
        <v>737</v>
      </c>
      <c r="O18" s="165">
        <v>0</v>
      </c>
      <c r="P18" s="165">
        <v>0</v>
      </c>
      <c r="Q18" s="165">
        <v>737</v>
      </c>
      <c r="R18" s="167"/>
      <c r="S18" s="165">
        <v>31</v>
      </c>
      <c r="T18" s="165">
        <v>0</v>
      </c>
      <c r="U18" s="165">
        <v>0</v>
      </c>
      <c r="V18" s="165">
        <v>31</v>
      </c>
      <c r="W18" s="22"/>
      <c r="X18" s="22"/>
      <c r="Y18" s="22"/>
    </row>
    <row r="19" spans="1:25" ht="12.95" customHeight="1">
      <c r="A19" s="22"/>
      <c r="B19" s="252" t="s">
        <v>17</v>
      </c>
      <c r="C19" s="221"/>
      <c r="D19" s="221"/>
      <c r="E19" s="221"/>
      <c r="F19" s="221"/>
      <c r="G19" s="221"/>
      <c r="H19" s="105"/>
      <c r="I19" s="165">
        <v>0</v>
      </c>
      <c r="J19" s="165">
        <v>0</v>
      </c>
      <c r="K19" s="165">
        <v>0</v>
      </c>
      <c r="L19" s="165">
        <v>0</v>
      </c>
      <c r="M19" s="165"/>
      <c r="N19" s="165">
        <v>0</v>
      </c>
      <c r="O19" s="165">
        <v>0</v>
      </c>
      <c r="P19" s="165">
        <v>0</v>
      </c>
      <c r="Q19" s="165">
        <v>0</v>
      </c>
      <c r="R19" s="167"/>
      <c r="S19" s="165">
        <v>0</v>
      </c>
      <c r="T19" s="165">
        <v>0</v>
      </c>
      <c r="U19" s="165">
        <v>0</v>
      </c>
      <c r="V19" s="165">
        <v>0</v>
      </c>
      <c r="W19" s="22"/>
      <c r="X19" s="22"/>
      <c r="Y19" s="22"/>
    </row>
    <row r="20" spans="1:25" ht="12.95" customHeight="1">
      <c r="A20" s="22"/>
      <c r="B20" s="252" t="s">
        <v>18</v>
      </c>
      <c r="C20" s="221"/>
      <c r="D20" s="221"/>
      <c r="E20" s="221"/>
      <c r="F20" s="221"/>
      <c r="G20" s="221"/>
      <c r="H20" s="105"/>
      <c r="I20" s="162">
        <v>5</v>
      </c>
      <c r="J20" s="162">
        <v>0</v>
      </c>
      <c r="K20" s="162">
        <v>0</v>
      </c>
      <c r="L20" s="162">
        <v>5</v>
      </c>
      <c r="M20" s="162"/>
      <c r="N20" s="162">
        <v>1</v>
      </c>
      <c r="O20" s="162">
        <v>0</v>
      </c>
      <c r="P20" s="162">
        <v>0</v>
      </c>
      <c r="Q20" s="162">
        <v>1</v>
      </c>
      <c r="R20" s="167"/>
      <c r="S20" s="162">
        <v>1</v>
      </c>
      <c r="T20" s="162">
        <v>0</v>
      </c>
      <c r="U20" s="162">
        <v>0</v>
      </c>
      <c r="V20" s="162">
        <v>1</v>
      </c>
      <c r="W20" s="22"/>
      <c r="X20" s="22"/>
      <c r="Y20" s="22"/>
    </row>
    <row r="21" spans="1:25" ht="12.95" customHeight="1">
      <c r="A21" s="22"/>
      <c r="B21" s="213" t="s">
        <v>19</v>
      </c>
      <c r="C21" s="213"/>
      <c r="D21" s="213"/>
      <c r="E21" s="213"/>
      <c r="F21" s="213"/>
      <c r="G21" s="213"/>
      <c r="H21" s="105"/>
      <c r="I21" s="147">
        <v>16773</v>
      </c>
      <c r="J21" s="147">
        <v>9740</v>
      </c>
      <c r="K21" s="147">
        <v>5772</v>
      </c>
      <c r="L21" s="147">
        <v>32285</v>
      </c>
      <c r="M21" s="166"/>
      <c r="N21" s="147">
        <v>846</v>
      </c>
      <c r="O21" s="147">
        <v>485</v>
      </c>
      <c r="P21" s="147">
        <v>475</v>
      </c>
      <c r="Q21" s="147">
        <v>1806</v>
      </c>
      <c r="R21" s="166"/>
      <c r="S21" s="147">
        <v>38</v>
      </c>
      <c r="T21" s="147">
        <v>28</v>
      </c>
      <c r="U21" s="147">
        <v>33</v>
      </c>
      <c r="V21" s="147">
        <v>99</v>
      </c>
      <c r="W21" s="22"/>
      <c r="X21" s="22"/>
      <c r="Y21" s="22"/>
    </row>
    <row r="22" spans="1:25" ht="11.25" customHeight="1">
      <c r="A22" s="22"/>
      <c r="B22" s="22"/>
      <c r="C22" s="57"/>
      <c r="D22" s="57"/>
      <c r="E22" s="57"/>
      <c r="F22" s="57"/>
      <c r="G22" s="57"/>
      <c r="H22" s="105"/>
      <c r="I22" s="251" t="s">
        <v>85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2"/>
      <c r="X22" s="22"/>
      <c r="Y22" s="22"/>
    </row>
    <row r="23" spans="1:25" ht="12.95" customHeight="1">
      <c r="A23" s="22"/>
      <c r="B23" s="252" t="s">
        <v>153</v>
      </c>
      <c r="C23" s="221"/>
      <c r="D23" s="221"/>
      <c r="E23" s="221"/>
      <c r="F23" s="221"/>
      <c r="G23" s="221"/>
      <c r="H23" s="105"/>
      <c r="I23" s="165">
        <v>820</v>
      </c>
      <c r="J23" s="165">
        <v>0</v>
      </c>
      <c r="K23" s="165">
        <v>0</v>
      </c>
      <c r="L23" s="165">
        <v>820</v>
      </c>
      <c r="M23" s="165"/>
      <c r="N23" s="165">
        <v>40</v>
      </c>
      <c r="O23" s="165">
        <v>0</v>
      </c>
      <c r="P23" s="165">
        <v>0</v>
      </c>
      <c r="Q23" s="165">
        <v>40</v>
      </c>
      <c r="R23" s="165"/>
      <c r="S23" s="165">
        <v>4</v>
      </c>
      <c r="T23" s="165">
        <v>0</v>
      </c>
      <c r="U23" s="165">
        <v>0</v>
      </c>
      <c r="V23" s="165">
        <v>4</v>
      </c>
      <c r="W23" s="22"/>
      <c r="X23" s="22"/>
      <c r="Y23" s="22"/>
    </row>
    <row r="24" spans="1:25" ht="12.95" customHeight="1">
      <c r="A24" s="22"/>
      <c r="B24" s="213" t="s">
        <v>86</v>
      </c>
      <c r="C24" s="213"/>
      <c r="D24" s="213"/>
      <c r="E24" s="213"/>
      <c r="F24" s="213"/>
      <c r="G24" s="213"/>
      <c r="H24" s="105"/>
      <c r="I24" s="147">
        <v>820</v>
      </c>
      <c r="J24" s="147">
        <v>286</v>
      </c>
      <c r="K24" s="147">
        <v>404</v>
      </c>
      <c r="L24" s="147">
        <v>1510</v>
      </c>
      <c r="M24" s="166"/>
      <c r="N24" s="147">
        <v>40</v>
      </c>
      <c r="O24" s="147">
        <v>23</v>
      </c>
      <c r="P24" s="147">
        <v>20</v>
      </c>
      <c r="Q24" s="147">
        <v>83</v>
      </c>
      <c r="R24" s="166"/>
      <c r="S24" s="147">
        <v>4</v>
      </c>
      <c r="T24" s="147">
        <v>7</v>
      </c>
      <c r="U24" s="147">
        <v>8</v>
      </c>
      <c r="V24" s="147">
        <v>19</v>
      </c>
      <c r="W24" s="22"/>
      <c r="X24" s="22"/>
      <c r="Y24" s="22"/>
    </row>
    <row r="25" spans="1:25">
      <c r="A25" s="22"/>
      <c r="B25" s="22"/>
      <c r="C25" s="57"/>
      <c r="D25" s="57"/>
      <c r="E25" s="57"/>
      <c r="F25" s="57"/>
      <c r="G25" s="57"/>
      <c r="H25" s="57"/>
      <c r="I25" s="251" t="s">
        <v>87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2"/>
      <c r="X25" s="22"/>
      <c r="Y25" s="22"/>
    </row>
    <row r="26" spans="1:25" ht="12.95" customHeight="1">
      <c r="A26" s="22"/>
      <c r="B26" s="252" t="s">
        <v>77</v>
      </c>
      <c r="C26" s="221"/>
      <c r="D26" s="221"/>
      <c r="E26" s="221"/>
      <c r="F26" s="221"/>
      <c r="G26" s="221"/>
      <c r="H26" s="86"/>
      <c r="I26" s="165">
        <v>321</v>
      </c>
      <c r="J26" s="165">
        <v>0</v>
      </c>
      <c r="K26" s="165">
        <v>57</v>
      </c>
      <c r="L26" s="165">
        <v>378</v>
      </c>
      <c r="M26" s="165"/>
      <c r="N26" s="165">
        <v>39</v>
      </c>
      <c r="O26" s="165">
        <v>0</v>
      </c>
      <c r="P26" s="165">
        <v>13</v>
      </c>
      <c r="Q26" s="165">
        <v>52</v>
      </c>
      <c r="R26" s="165"/>
      <c r="S26" s="165">
        <v>5</v>
      </c>
      <c r="T26" s="165">
        <v>0</v>
      </c>
      <c r="U26" s="165">
        <v>2</v>
      </c>
      <c r="V26" s="165">
        <v>7</v>
      </c>
      <c r="W26" s="22"/>
      <c r="X26" s="22"/>
      <c r="Y26" s="22"/>
    </row>
    <row r="27" spans="1:25" ht="12.95" customHeight="1">
      <c r="A27" s="22"/>
      <c r="B27" s="252" t="s">
        <v>88</v>
      </c>
      <c r="C27" s="221"/>
      <c r="D27" s="221"/>
      <c r="E27" s="221"/>
      <c r="F27" s="221"/>
      <c r="G27" s="221"/>
      <c r="H27" s="86"/>
      <c r="I27" s="162">
        <v>2843</v>
      </c>
      <c r="J27" s="162">
        <v>1827</v>
      </c>
      <c r="K27" s="162">
        <v>0</v>
      </c>
      <c r="L27" s="162">
        <v>4670</v>
      </c>
      <c r="M27" s="162"/>
      <c r="N27" s="162">
        <v>129</v>
      </c>
      <c r="O27" s="162">
        <v>81</v>
      </c>
      <c r="P27" s="162">
        <v>0</v>
      </c>
      <c r="Q27" s="162">
        <v>210</v>
      </c>
      <c r="R27" s="162"/>
      <c r="S27" s="162">
        <v>15</v>
      </c>
      <c r="T27" s="162">
        <v>8</v>
      </c>
      <c r="U27" s="162">
        <v>0</v>
      </c>
      <c r="V27" s="162">
        <v>23</v>
      </c>
      <c r="W27" s="22"/>
      <c r="X27" s="22"/>
      <c r="Y27" s="22"/>
    </row>
    <row r="28" spans="1:25" ht="12.95" customHeight="1">
      <c r="A28" s="22"/>
      <c r="B28" s="213" t="s">
        <v>89</v>
      </c>
      <c r="C28" s="213"/>
      <c r="D28" s="213"/>
      <c r="E28" s="213"/>
      <c r="F28" s="213"/>
      <c r="G28" s="213"/>
      <c r="H28" s="113"/>
      <c r="I28" s="147">
        <v>3164</v>
      </c>
      <c r="J28" s="147">
        <v>1827</v>
      </c>
      <c r="K28" s="147">
        <v>57</v>
      </c>
      <c r="L28" s="147">
        <v>5048</v>
      </c>
      <c r="M28" s="166"/>
      <c r="N28" s="147">
        <v>168</v>
      </c>
      <c r="O28" s="147">
        <v>81</v>
      </c>
      <c r="P28" s="147">
        <v>13</v>
      </c>
      <c r="Q28" s="147">
        <v>262</v>
      </c>
      <c r="R28" s="166"/>
      <c r="S28" s="147">
        <v>20</v>
      </c>
      <c r="T28" s="147">
        <v>8</v>
      </c>
      <c r="U28" s="147">
        <v>2</v>
      </c>
      <c r="V28" s="147">
        <v>30</v>
      </c>
      <c r="W28" s="22"/>
      <c r="X28" s="22"/>
      <c r="Y28" s="22"/>
    </row>
    <row r="29" spans="1:25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2"/>
      <c r="X29" s="22"/>
      <c r="Y29" s="22"/>
    </row>
    <row r="30" spans="1: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</sheetData>
  <sheetProtection algorithmName="SHA-512" hashValue="cyQ5Tj+nCfrOEoJg9pzsD0/RwGvGhMhQOLJhSqbGoTzB2jGyzIsxILCLIlrhdy2xP/mITfFYdudOt0yXMSTOiQ==" saltValue="+PjfEylobIgwqX+ScY27mw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1" customWidth="1"/>
    <col min="2" max="7" width="4.140625" style="21" customWidth="1"/>
    <col min="8" max="8" width="0.7109375" style="21" customWidth="1"/>
    <col min="9" max="12" width="6.7109375" style="21" customWidth="1"/>
    <col min="13" max="13" width="0.7109375" style="21" customWidth="1"/>
    <col min="14" max="17" width="6.7109375" style="21" customWidth="1"/>
    <col min="18" max="18" width="0.7109375" style="21" customWidth="1"/>
    <col min="19" max="22" width="6.7109375" style="21" customWidth="1"/>
    <col min="23" max="23" width="2" style="21" customWidth="1"/>
    <col min="24" max="16384" width="11.42578125" style="21"/>
  </cols>
  <sheetData>
    <row r="1" spans="1:32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2" ht="9" customHeight="1">
      <c r="A2" s="22"/>
      <c r="B2" s="203" t="s">
        <v>203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A7" s="22"/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88"/>
      <c r="N7" s="88" t="s">
        <v>82</v>
      </c>
      <c r="O7" s="88" t="s">
        <v>83</v>
      </c>
      <c r="P7" s="88" t="s">
        <v>33</v>
      </c>
      <c r="Q7" s="88" t="s">
        <v>8</v>
      </c>
      <c r="R7" s="88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2" ht="12.95" customHeight="1">
      <c r="A8" s="22"/>
      <c r="B8" s="213" t="s">
        <v>152</v>
      </c>
      <c r="C8" s="213"/>
      <c r="D8" s="213"/>
      <c r="E8" s="213"/>
      <c r="F8" s="213"/>
      <c r="G8" s="213"/>
      <c r="H8" s="113"/>
      <c r="I8" s="147">
        <v>0</v>
      </c>
      <c r="J8" s="147">
        <v>0</v>
      </c>
      <c r="K8" s="147">
        <v>216</v>
      </c>
      <c r="L8" s="147">
        <v>216</v>
      </c>
      <c r="M8" s="166"/>
      <c r="N8" s="147">
        <v>0</v>
      </c>
      <c r="O8" s="147">
        <v>0</v>
      </c>
      <c r="P8" s="147">
        <v>4</v>
      </c>
      <c r="Q8" s="147">
        <v>4</v>
      </c>
      <c r="R8" s="166"/>
      <c r="S8" s="147">
        <v>0</v>
      </c>
      <c r="T8" s="147">
        <v>0</v>
      </c>
      <c r="U8" s="147">
        <v>4</v>
      </c>
      <c r="V8" s="147">
        <v>4</v>
      </c>
      <c r="W8" s="22"/>
      <c r="X8" s="22"/>
      <c r="Y8" s="22"/>
    </row>
    <row r="9" spans="1:32" ht="12.95" customHeight="1">
      <c r="A9" s="22"/>
      <c r="B9" s="252" t="s">
        <v>9</v>
      </c>
      <c r="C9" s="221"/>
      <c r="D9" s="221"/>
      <c r="E9" s="221"/>
      <c r="F9" s="221"/>
      <c r="G9" s="221"/>
      <c r="H9" s="114"/>
      <c r="I9" s="162">
        <v>3741</v>
      </c>
      <c r="J9" s="162">
        <v>985</v>
      </c>
      <c r="K9" s="162">
        <v>576</v>
      </c>
      <c r="L9" s="162">
        <v>5302</v>
      </c>
      <c r="M9" s="162"/>
      <c r="N9" s="162">
        <v>192</v>
      </c>
      <c r="O9" s="162">
        <v>54</v>
      </c>
      <c r="P9" s="162">
        <v>48</v>
      </c>
      <c r="Q9" s="162">
        <v>294</v>
      </c>
      <c r="R9" s="167"/>
      <c r="S9" s="162">
        <v>80</v>
      </c>
      <c r="T9" s="162">
        <v>22</v>
      </c>
      <c r="U9" s="162">
        <v>19</v>
      </c>
      <c r="V9" s="162">
        <v>121</v>
      </c>
      <c r="W9" s="22"/>
      <c r="X9" s="22"/>
      <c r="Y9" s="22"/>
    </row>
    <row r="10" spans="1:32" ht="12.95" customHeight="1">
      <c r="A10" s="22"/>
      <c r="B10" s="252" t="s">
        <v>11</v>
      </c>
      <c r="C10" s="221"/>
      <c r="D10" s="221"/>
      <c r="E10" s="221"/>
      <c r="F10" s="221"/>
      <c r="G10" s="221"/>
      <c r="H10" s="114"/>
      <c r="I10" s="163">
        <v>0</v>
      </c>
      <c r="J10" s="163">
        <v>0</v>
      </c>
      <c r="K10" s="163">
        <v>0</v>
      </c>
      <c r="L10" s="163">
        <v>0</v>
      </c>
      <c r="M10" s="163"/>
      <c r="N10" s="163">
        <v>0</v>
      </c>
      <c r="O10" s="163">
        <v>0</v>
      </c>
      <c r="P10" s="163">
        <v>0</v>
      </c>
      <c r="Q10" s="163">
        <v>0</v>
      </c>
      <c r="R10" s="163"/>
      <c r="S10" s="163">
        <v>0</v>
      </c>
      <c r="T10" s="163">
        <v>0</v>
      </c>
      <c r="U10" s="163">
        <v>0</v>
      </c>
      <c r="V10" s="163">
        <v>0</v>
      </c>
      <c r="W10" s="22"/>
      <c r="X10" s="22"/>
      <c r="Y10" s="22"/>
    </row>
    <row r="11" spans="1:32" ht="12.95" customHeight="1">
      <c r="A11" s="22"/>
      <c r="B11" s="252" t="s">
        <v>10</v>
      </c>
      <c r="C11" s="221"/>
      <c r="D11" s="221"/>
      <c r="E11" s="221"/>
      <c r="F11" s="221"/>
      <c r="G11" s="221"/>
      <c r="H11" s="114"/>
      <c r="I11" s="169">
        <v>415</v>
      </c>
      <c r="J11" s="161">
        <v>0</v>
      </c>
      <c r="K11" s="161">
        <v>0</v>
      </c>
      <c r="L11" s="163">
        <v>415</v>
      </c>
      <c r="M11" s="163"/>
      <c r="N11" s="169">
        <v>70</v>
      </c>
      <c r="O11" s="161">
        <v>0</v>
      </c>
      <c r="P11" s="163">
        <v>0</v>
      </c>
      <c r="Q11" s="163">
        <v>70</v>
      </c>
      <c r="R11" s="163"/>
      <c r="S11" s="169">
        <v>72</v>
      </c>
      <c r="T11" s="163">
        <v>0</v>
      </c>
      <c r="U11" s="163">
        <v>0</v>
      </c>
      <c r="V11" s="163">
        <v>72</v>
      </c>
      <c r="W11" s="22"/>
      <c r="X11" s="22"/>
      <c r="Y11" s="22"/>
    </row>
    <row r="12" spans="1:32" ht="12.95" customHeight="1">
      <c r="A12" s="22"/>
      <c r="B12" s="213" t="s">
        <v>84</v>
      </c>
      <c r="C12" s="213"/>
      <c r="D12" s="213"/>
      <c r="E12" s="213"/>
      <c r="F12" s="213"/>
      <c r="G12" s="213"/>
      <c r="H12" s="113"/>
      <c r="I12" s="147">
        <v>4156</v>
      </c>
      <c r="J12" s="147">
        <v>985</v>
      </c>
      <c r="K12" s="147">
        <v>576</v>
      </c>
      <c r="L12" s="147">
        <v>5717</v>
      </c>
      <c r="M12" s="166"/>
      <c r="N12" s="147">
        <v>262</v>
      </c>
      <c r="O12" s="147">
        <v>54</v>
      </c>
      <c r="P12" s="147">
        <v>48</v>
      </c>
      <c r="Q12" s="147">
        <v>364</v>
      </c>
      <c r="R12" s="166"/>
      <c r="S12" s="147">
        <v>152</v>
      </c>
      <c r="T12" s="147">
        <v>22</v>
      </c>
      <c r="U12" s="147">
        <v>19</v>
      </c>
      <c r="V12" s="147">
        <v>193</v>
      </c>
      <c r="W12" s="22"/>
      <c r="X12" s="22"/>
      <c r="Y12" s="22"/>
    </row>
    <row r="13" spans="1:32" ht="12.95" customHeight="1">
      <c r="A13" s="22"/>
      <c r="B13" s="252" t="s">
        <v>59</v>
      </c>
      <c r="C13" s="221"/>
      <c r="D13" s="221"/>
      <c r="E13" s="221"/>
      <c r="F13" s="221"/>
      <c r="G13" s="221"/>
      <c r="H13" s="114"/>
      <c r="I13" s="164">
        <v>8833</v>
      </c>
      <c r="J13" s="164">
        <v>8047</v>
      </c>
      <c r="K13" s="164">
        <v>1516</v>
      </c>
      <c r="L13" s="164">
        <v>18396</v>
      </c>
      <c r="M13" s="164"/>
      <c r="N13" s="164">
        <v>468</v>
      </c>
      <c r="O13" s="164">
        <v>355</v>
      </c>
      <c r="P13" s="164">
        <v>103</v>
      </c>
      <c r="Q13" s="164">
        <v>926</v>
      </c>
      <c r="R13" s="168"/>
      <c r="S13" s="164">
        <v>131</v>
      </c>
      <c r="T13" s="164">
        <v>71</v>
      </c>
      <c r="U13" s="164">
        <v>16</v>
      </c>
      <c r="V13" s="164">
        <v>218</v>
      </c>
      <c r="W13" s="22"/>
      <c r="X13" s="22"/>
      <c r="Y13" s="22"/>
    </row>
    <row r="14" spans="1:32" ht="12.95" customHeight="1">
      <c r="A14" s="22"/>
      <c r="B14" s="252" t="s">
        <v>13</v>
      </c>
      <c r="C14" s="221"/>
      <c r="D14" s="221"/>
      <c r="E14" s="221"/>
      <c r="F14" s="221"/>
      <c r="G14" s="221"/>
      <c r="H14" s="114"/>
      <c r="I14" s="163">
        <v>69</v>
      </c>
      <c r="J14" s="163">
        <v>0</v>
      </c>
      <c r="K14" s="163">
        <v>0</v>
      </c>
      <c r="L14" s="163">
        <v>69</v>
      </c>
      <c r="M14" s="163"/>
      <c r="N14" s="163">
        <v>14</v>
      </c>
      <c r="O14" s="163">
        <v>0</v>
      </c>
      <c r="P14" s="163">
        <v>0</v>
      </c>
      <c r="Q14" s="163">
        <v>14</v>
      </c>
      <c r="R14" s="163"/>
      <c r="S14" s="163">
        <v>14</v>
      </c>
      <c r="T14" s="163">
        <v>0</v>
      </c>
      <c r="U14" s="163">
        <v>0</v>
      </c>
      <c r="V14" s="163">
        <v>14</v>
      </c>
      <c r="W14" s="22"/>
      <c r="X14" s="22"/>
      <c r="Y14" s="22"/>
      <c r="Z14" s="71"/>
      <c r="AA14" s="71"/>
      <c r="AB14" s="71"/>
      <c r="AC14" s="71"/>
      <c r="AD14" s="71"/>
      <c r="AE14" s="71"/>
      <c r="AF14" s="71"/>
    </row>
    <row r="15" spans="1:32" ht="12.95" customHeight="1">
      <c r="A15" s="22"/>
      <c r="B15" s="213" t="s">
        <v>14</v>
      </c>
      <c r="C15" s="213"/>
      <c r="D15" s="213"/>
      <c r="E15" s="213"/>
      <c r="F15" s="213"/>
      <c r="G15" s="213"/>
      <c r="H15" s="113"/>
      <c r="I15" s="147">
        <v>8902</v>
      </c>
      <c r="J15" s="147">
        <v>8047</v>
      </c>
      <c r="K15" s="147">
        <v>1516</v>
      </c>
      <c r="L15" s="147">
        <v>18465</v>
      </c>
      <c r="M15" s="166"/>
      <c r="N15" s="147">
        <v>482</v>
      </c>
      <c r="O15" s="147">
        <v>355</v>
      </c>
      <c r="P15" s="147">
        <v>103</v>
      </c>
      <c r="Q15" s="147">
        <v>940</v>
      </c>
      <c r="R15" s="166"/>
      <c r="S15" s="147">
        <v>145</v>
      </c>
      <c r="T15" s="147">
        <v>71</v>
      </c>
      <c r="U15" s="147">
        <v>16</v>
      </c>
      <c r="V15" s="147">
        <v>232</v>
      </c>
      <c r="W15" s="22"/>
      <c r="X15" s="22"/>
      <c r="Y15" s="22"/>
    </row>
    <row r="16" spans="1:32" ht="12.95" customHeight="1">
      <c r="A16" s="22"/>
      <c r="B16" s="252" t="s">
        <v>41</v>
      </c>
      <c r="C16" s="221"/>
      <c r="D16" s="221"/>
      <c r="E16" s="221"/>
      <c r="F16" s="221"/>
      <c r="G16" s="221"/>
      <c r="H16" s="114"/>
      <c r="I16" s="162">
        <v>2326</v>
      </c>
      <c r="J16" s="162">
        <v>4747</v>
      </c>
      <c r="K16" s="162">
        <v>848</v>
      </c>
      <c r="L16" s="162">
        <v>7921</v>
      </c>
      <c r="M16" s="162"/>
      <c r="N16" s="162">
        <v>127</v>
      </c>
      <c r="O16" s="162">
        <v>288</v>
      </c>
      <c r="P16" s="162">
        <v>107</v>
      </c>
      <c r="Q16" s="162">
        <v>522</v>
      </c>
      <c r="R16" s="162"/>
      <c r="S16" s="162">
        <v>7</v>
      </c>
      <c r="T16" s="162">
        <v>22</v>
      </c>
      <c r="U16" s="162">
        <v>14</v>
      </c>
      <c r="V16" s="162">
        <v>43</v>
      </c>
      <c r="W16" s="22"/>
      <c r="X16" s="22"/>
      <c r="Y16" s="22"/>
    </row>
    <row r="17" spans="1:25" ht="24.95" customHeight="1">
      <c r="A17" s="22"/>
      <c r="B17" s="255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112</v>
      </c>
      <c r="K17" s="165">
        <v>0</v>
      </c>
      <c r="L17" s="165">
        <v>112</v>
      </c>
      <c r="M17" s="165"/>
      <c r="N17" s="165">
        <v>0</v>
      </c>
      <c r="O17" s="165">
        <v>18</v>
      </c>
      <c r="P17" s="165">
        <v>0</v>
      </c>
      <c r="Q17" s="165">
        <v>18</v>
      </c>
      <c r="R17" s="165"/>
      <c r="S17" s="165">
        <v>0</v>
      </c>
      <c r="T17" s="165">
        <v>3</v>
      </c>
      <c r="U17" s="165">
        <v>0</v>
      </c>
      <c r="V17" s="165">
        <v>3</v>
      </c>
      <c r="W17" s="22"/>
      <c r="X17" s="22"/>
      <c r="Y17" s="22"/>
    </row>
    <row r="18" spans="1:25" ht="12.95" customHeight="1">
      <c r="A18" s="22"/>
      <c r="B18" s="255" t="s">
        <v>16</v>
      </c>
      <c r="C18" s="221"/>
      <c r="D18" s="221"/>
      <c r="E18" s="221"/>
      <c r="F18" s="221"/>
      <c r="G18" s="221"/>
      <c r="H18" s="114"/>
      <c r="I18" s="165">
        <v>408</v>
      </c>
      <c r="J18" s="165">
        <v>0</v>
      </c>
      <c r="K18" s="165">
        <v>0</v>
      </c>
      <c r="L18" s="165">
        <v>408</v>
      </c>
      <c r="M18" s="165"/>
      <c r="N18" s="165">
        <v>36</v>
      </c>
      <c r="O18" s="165">
        <v>0</v>
      </c>
      <c r="P18" s="165">
        <v>0</v>
      </c>
      <c r="Q18" s="165">
        <v>36</v>
      </c>
      <c r="R18" s="165"/>
      <c r="S18" s="165">
        <v>4</v>
      </c>
      <c r="T18" s="165">
        <v>0</v>
      </c>
      <c r="U18" s="165">
        <v>0</v>
      </c>
      <c r="V18" s="165">
        <v>4</v>
      </c>
      <c r="W18" s="22"/>
      <c r="X18" s="22"/>
      <c r="Y18" s="22"/>
    </row>
    <row r="19" spans="1:25" ht="12.95" customHeight="1">
      <c r="A19" s="22"/>
      <c r="B19" s="255" t="s">
        <v>17</v>
      </c>
      <c r="C19" s="221"/>
      <c r="D19" s="221"/>
      <c r="E19" s="221"/>
      <c r="F19" s="221"/>
      <c r="G19" s="221"/>
      <c r="H19" s="114"/>
      <c r="I19" s="165">
        <v>154</v>
      </c>
      <c r="J19" s="165">
        <v>0</v>
      </c>
      <c r="K19" s="165">
        <v>0</v>
      </c>
      <c r="L19" s="165">
        <v>154</v>
      </c>
      <c r="M19" s="165"/>
      <c r="N19" s="165">
        <v>18</v>
      </c>
      <c r="O19" s="165">
        <v>0</v>
      </c>
      <c r="P19" s="165">
        <v>0</v>
      </c>
      <c r="Q19" s="165">
        <v>18</v>
      </c>
      <c r="R19" s="165"/>
      <c r="S19" s="165">
        <v>8</v>
      </c>
      <c r="T19" s="165">
        <v>0</v>
      </c>
      <c r="U19" s="165">
        <v>0</v>
      </c>
      <c r="V19" s="165">
        <v>8</v>
      </c>
      <c r="W19" s="22"/>
      <c r="X19" s="22"/>
      <c r="Y19" s="22"/>
    </row>
    <row r="20" spans="1:25" ht="12.95" customHeight="1">
      <c r="A20" s="22"/>
      <c r="B20" s="252" t="s">
        <v>18</v>
      </c>
      <c r="C20" s="221"/>
      <c r="D20" s="221"/>
      <c r="E20" s="221"/>
      <c r="F20" s="221"/>
      <c r="G20" s="221"/>
      <c r="H20" s="114"/>
      <c r="I20" s="162">
        <v>38</v>
      </c>
      <c r="J20" s="162">
        <v>0</v>
      </c>
      <c r="K20" s="162">
        <v>0</v>
      </c>
      <c r="L20" s="162">
        <v>38</v>
      </c>
      <c r="M20" s="162"/>
      <c r="N20" s="162">
        <v>9</v>
      </c>
      <c r="O20" s="162">
        <v>0</v>
      </c>
      <c r="P20" s="162">
        <v>0</v>
      </c>
      <c r="Q20" s="162">
        <v>9</v>
      </c>
      <c r="R20" s="162"/>
      <c r="S20" s="162">
        <v>9</v>
      </c>
      <c r="T20" s="162">
        <v>0</v>
      </c>
      <c r="U20" s="162">
        <v>0</v>
      </c>
      <c r="V20" s="162">
        <v>9</v>
      </c>
      <c r="W20" s="22"/>
      <c r="X20" s="22"/>
      <c r="Y20" s="22"/>
    </row>
    <row r="21" spans="1:25" ht="12.95" customHeight="1">
      <c r="A21" s="22"/>
      <c r="B21" s="213" t="s">
        <v>19</v>
      </c>
      <c r="C21" s="213"/>
      <c r="D21" s="213"/>
      <c r="E21" s="213"/>
      <c r="F21" s="213"/>
      <c r="G21" s="213"/>
      <c r="H21" s="113"/>
      <c r="I21" s="147">
        <v>2926</v>
      </c>
      <c r="J21" s="147">
        <v>4859</v>
      </c>
      <c r="K21" s="147">
        <v>848</v>
      </c>
      <c r="L21" s="147">
        <v>8633</v>
      </c>
      <c r="M21" s="166"/>
      <c r="N21" s="147">
        <v>190</v>
      </c>
      <c r="O21" s="147">
        <v>306</v>
      </c>
      <c r="P21" s="147">
        <v>107</v>
      </c>
      <c r="Q21" s="147">
        <v>603</v>
      </c>
      <c r="R21" s="166"/>
      <c r="S21" s="147">
        <v>28</v>
      </c>
      <c r="T21" s="147">
        <v>25</v>
      </c>
      <c r="U21" s="147">
        <v>14</v>
      </c>
      <c r="V21" s="147">
        <v>67</v>
      </c>
      <c r="W21" s="22"/>
      <c r="X21" s="22"/>
      <c r="Y21" s="22"/>
    </row>
    <row r="22" spans="1:25">
      <c r="A22" s="22"/>
      <c r="B22" s="22"/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2"/>
      <c r="X22" s="22"/>
      <c r="Y22" s="22"/>
    </row>
    <row r="23" spans="1:25" ht="12.95" customHeight="1">
      <c r="A23" s="22"/>
      <c r="B23" s="252" t="s">
        <v>153</v>
      </c>
      <c r="C23" s="221"/>
      <c r="D23" s="221"/>
      <c r="E23" s="221"/>
      <c r="F23" s="221"/>
      <c r="G23" s="221"/>
      <c r="H23" s="114"/>
      <c r="I23" s="165">
        <v>302</v>
      </c>
      <c r="J23" s="165">
        <v>0</v>
      </c>
      <c r="K23" s="165">
        <v>0</v>
      </c>
      <c r="L23" s="165">
        <v>302</v>
      </c>
      <c r="M23" s="165"/>
      <c r="N23" s="165">
        <v>20</v>
      </c>
      <c r="O23" s="165">
        <v>0</v>
      </c>
      <c r="P23" s="165">
        <v>0</v>
      </c>
      <c r="Q23" s="165">
        <v>20</v>
      </c>
      <c r="R23" s="165"/>
      <c r="S23" s="165">
        <v>2</v>
      </c>
      <c r="T23" s="165">
        <v>0</v>
      </c>
      <c r="U23" s="165">
        <v>0</v>
      </c>
      <c r="V23" s="165">
        <v>2</v>
      </c>
      <c r="W23" s="22"/>
      <c r="X23" s="22"/>
      <c r="Y23" s="22"/>
    </row>
    <row r="24" spans="1:25" ht="12.95" customHeight="1">
      <c r="A24" s="22"/>
      <c r="B24" s="213" t="s">
        <v>86</v>
      </c>
      <c r="C24" s="213"/>
      <c r="D24" s="213"/>
      <c r="E24" s="213"/>
      <c r="F24" s="213"/>
      <c r="G24" s="213"/>
      <c r="H24" s="113"/>
      <c r="I24" s="147">
        <v>302</v>
      </c>
      <c r="J24" s="147">
        <v>0</v>
      </c>
      <c r="K24" s="147">
        <v>216</v>
      </c>
      <c r="L24" s="147">
        <v>518</v>
      </c>
      <c r="M24" s="166"/>
      <c r="N24" s="147">
        <v>20</v>
      </c>
      <c r="O24" s="147">
        <v>0</v>
      </c>
      <c r="P24" s="147">
        <v>4</v>
      </c>
      <c r="Q24" s="147">
        <v>24</v>
      </c>
      <c r="R24" s="166"/>
      <c r="S24" s="147">
        <v>2</v>
      </c>
      <c r="T24" s="147">
        <v>0</v>
      </c>
      <c r="U24" s="147">
        <v>4</v>
      </c>
      <c r="V24" s="147">
        <v>6</v>
      </c>
      <c r="W24" s="22"/>
      <c r="X24" s="22"/>
      <c r="Y24" s="22"/>
    </row>
    <row r="25" spans="1:25">
      <c r="A25" s="22"/>
      <c r="B25" s="22"/>
      <c r="C25" s="117"/>
      <c r="D25" s="117"/>
      <c r="E25" s="117"/>
      <c r="F25" s="117"/>
      <c r="G25" s="117"/>
      <c r="H25" s="117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2"/>
      <c r="X25" s="22"/>
      <c r="Y25" s="22"/>
    </row>
    <row r="26" spans="1:25" ht="12.95" customHeight="1">
      <c r="A26" s="22"/>
      <c r="B26" s="252" t="s">
        <v>77</v>
      </c>
      <c r="C26" s="221"/>
      <c r="D26" s="221"/>
      <c r="E26" s="221"/>
      <c r="F26" s="221"/>
      <c r="G26" s="221"/>
      <c r="H26" s="86"/>
      <c r="I26" s="165">
        <v>311</v>
      </c>
      <c r="J26" s="165">
        <v>105</v>
      </c>
      <c r="K26" s="165">
        <v>0</v>
      </c>
      <c r="L26" s="165">
        <v>416</v>
      </c>
      <c r="M26" s="165"/>
      <c r="N26" s="165">
        <v>25</v>
      </c>
      <c r="O26" s="165">
        <v>12</v>
      </c>
      <c r="P26" s="165">
        <v>0</v>
      </c>
      <c r="Q26" s="165">
        <v>37</v>
      </c>
      <c r="R26" s="165"/>
      <c r="S26" s="165">
        <v>3</v>
      </c>
      <c r="T26" s="165">
        <v>2</v>
      </c>
      <c r="U26" s="165">
        <v>0</v>
      </c>
      <c r="V26" s="165">
        <v>5</v>
      </c>
      <c r="W26" s="22"/>
      <c r="X26" s="22"/>
      <c r="Y26" s="22"/>
    </row>
    <row r="27" spans="1:25" ht="12.95" customHeight="1">
      <c r="A27" s="22"/>
      <c r="B27" s="252" t="s">
        <v>88</v>
      </c>
      <c r="C27" s="221"/>
      <c r="D27" s="221"/>
      <c r="E27" s="221"/>
      <c r="F27" s="221"/>
      <c r="G27" s="221"/>
      <c r="H27" s="86"/>
      <c r="I27" s="162">
        <v>1835</v>
      </c>
      <c r="J27" s="162">
        <v>540</v>
      </c>
      <c r="K27" s="162">
        <v>0</v>
      </c>
      <c r="L27" s="162">
        <v>2375</v>
      </c>
      <c r="M27" s="162"/>
      <c r="N27" s="162">
        <v>76</v>
      </c>
      <c r="O27" s="162">
        <v>21</v>
      </c>
      <c r="P27" s="162">
        <v>0</v>
      </c>
      <c r="Q27" s="162">
        <v>97</v>
      </c>
      <c r="R27" s="162"/>
      <c r="S27" s="162">
        <v>9</v>
      </c>
      <c r="T27" s="162">
        <v>3</v>
      </c>
      <c r="U27" s="162">
        <v>0</v>
      </c>
      <c r="V27" s="162">
        <v>12</v>
      </c>
      <c r="W27" s="22"/>
      <c r="X27" s="22"/>
      <c r="Y27" s="22"/>
    </row>
    <row r="28" spans="1:25" ht="12.95" customHeight="1">
      <c r="A28" s="22"/>
      <c r="B28" s="213" t="s">
        <v>89</v>
      </c>
      <c r="C28" s="213"/>
      <c r="D28" s="213"/>
      <c r="E28" s="213"/>
      <c r="F28" s="213"/>
      <c r="G28" s="213"/>
      <c r="H28" s="113"/>
      <c r="I28" s="147">
        <v>2146</v>
      </c>
      <c r="J28" s="147">
        <v>645</v>
      </c>
      <c r="K28" s="147">
        <v>0</v>
      </c>
      <c r="L28" s="147">
        <v>2791</v>
      </c>
      <c r="M28" s="166"/>
      <c r="N28" s="147">
        <v>101</v>
      </c>
      <c r="O28" s="147">
        <v>33</v>
      </c>
      <c r="P28" s="147">
        <v>0</v>
      </c>
      <c r="Q28" s="147">
        <v>134</v>
      </c>
      <c r="R28" s="166"/>
      <c r="S28" s="147">
        <v>12</v>
      </c>
      <c r="T28" s="147">
        <v>5</v>
      </c>
      <c r="U28" s="147">
        <v>0</v>
      </c>
      <c r="V28" s="147">
        <v>17</v>
      </c>
      <c r="W28" s="22"/>
      <c r="X28" s="22"/>
      <c r="Y28" s="22"/>
    </row>
    <row r="29" spans="1:25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2"/>
      <c r="X29" s="22"/>
      <c r="Y29" s="22"/>
    </row>
    <row r="30" spans="1: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</sheetData>
  <sheetProtection algorithmName="SHA-512" hashValue="B5V9ahKeSLsVJDRmLHQH/FRqeUWA5LtnjyK/1AU/PwLUQUhnneGd7IIBOrukzXwlASoTnhyJXD6ad0VWdgUyWQ==" saltValue="H9/vbMCzGrV9FkbwhWrTQg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1" customWidth="1"/>
    <col min="2" max="7" width="4.140625" style="21" customWidth="1"/>
    <col min="8" max="8" width="0.7109375" style="120" customWidth="1"/>
    <col min="9" max="12" width="6.7109375" style="21" customWidth="1"/>
    <col min="13" max="13" width="0.7109375" style="120" customWidth="1"/>
    <col min="14" max="17" width="6.7109375" style="21" customWidth="1"/>
    <col min="18" max="18" width="0.7109375" style="120" customWidth="1"/>
    <col min="19" max="22" width="6.7109375" style="21" customWidth="1"/>
    <col min="23" max="23" width="2" style="21" customWidth="1"/>
    <col min="24" max="16384" width="11.42578125" style="21"/>
  </cols>
  <sheetData>
    <row r="1" spans="1:32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2" ht="9" customHeight="1">
      <c r="A2" s="22"/>
      <c r="B2" s="203" t="s">
        <v>204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A7" s="22"/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2" ht="12.95" customHeight="1">
      <c r="A8" s="22"/>
      <c r="B8" s="213" t="s">
        <v>152</v>
      </c>
      <c r="C8" s="213"/>
      <c r="D8" s="213"/>
      <c r="E8" s="213"/>
      <c r="F8" s="213"/>
      <c r="G8" s="213"/>
      <c r="H8" s="113"/>
      <c r="I8" s="147">
        <v>125</v>
      </c>
      <c r="J8" s="147">
        <v>0</v>
      </c>
      <c r="K8" s="147">
        <v>745</v>
      </c>
      <c r="L8" s="147">
        <v>870</v>
      </c>
      <c r="M8" s="166"/>
      <c r="N8" s="147">
        <v>3</v>
      </c>
      <c r="O8" s="147">
        <v>0</v>
      </c>
      <c r="P8" s="147">
        <v>29</v>
      </c>
      <c r="Q8" s="147">
        <v>32</v>
      </c>
      <c r="R8" s="166"/>
      <c r="S8" s="147">
        <v>0</v>
      </c>
      <c r="T8" s="147">
        <v>0</v>
      </c>
      <c r="U8" s="147">
        <v>8</v>
      </c>
      <c r="V8" s="147">
        <v>8</v>
      </c>
      <c r="W8" s="22"/>
      <c r="X8" s="22"/>
      <c r="Y8" s="22"/>
    </row>
    <row r="9" spans="1:32" ht="12.95" customHeight="1">
      <c r="A9" s="22"/>
      <c r="B9" s="252" t="s">
        <v>9</v>
      </c>
      <c r="C9" s="221"/>
      <c r="D9" s="221"/>
      <c r="E9" s="221"/>
      <c r="F9" s="221"/>
      <c r="G9" s="221"/>
      <c r="H9" s="114"/>
      <c r="I9" s="162">
        <v>16666</v>
      </c>
      <c r="J9" s="162">
        <v>7186</v>
      </c>
      <c r="K9" s="162">
        <v>3369</v>
      </c>
      <c r="L9" s="162">
        <v>27221</v>
      </c>
      <c r="M9" s="167"/>
      <c r="N9" s="162">
        <v>736</v>
      </c>
      <c r="O9" s="162">
        <v>293</v>
      </c>
      <c r="P9" s="162">
        <v>231</v>
      </c>
      <c r="Q9" s="162">
        <v>1260</v>
      </c>
      <c r="R9" s="167"/>
      <c r="S9" s="162">
        <v>163</v>
      </c>
      <c r="T9" s="162">
        <v>57</v>
      </c>
      <c r="U9" s="162">
        <v>71</v>
      </c>
      <c r="V9" s="162">
        <v>291</v>
      </c>
      <c r="W9" s="22"/>
      <c r="X9" s="22"/>
      <c r="Y9" s="22"/>
    </row>
    <row r="10" spans="1:32" ht="12.95" customHeight="1">
      <c r="A10" s="22"/>
      <c r="B10" s="252" t="s">
        <v>11</v>
      </c>
      <c r="C10" s="221"/>
      <c r="D10" s="221"/>
      <c r="E10" s="221"/>
      <c r="F10" s="221"/>
      <c r="G10" s="221"/>
      <c r="H10" s="114"/>
      <c r="I10" s="163">
        <v>197</v>
      </c>
      <c r="J10" s="163">
        <v>0</v>
      </c>
      <c r="K10" s="163">
        <v>0</v>
      </c>
      <c r="L10" s="163">
        <v>197</v>
      </c>
      <c r="M10" s="163"/>
      <c r="N10" s="163">
        <v>6</v>
      </c>
      <c r="O10" s="163">
        <v>0</v>
      </c>
      <c r="P10" s="163">
        <v>0</v>
      </c>
      <c r="Q10" s="163">
        <v>6</v>
      </c>
      <c r="R10" s="163"/>
      <c r="S10" s="163">
        <v>1</v>
      </c>
      <c r="T10" s="163">
        <v>0</v>
      </c>
      <c r="U10" s="163">
        <v>0</v>
      </c>
      <c r="V10" s="163">
        <v>1</v>
      </c>
      <c r="W10" s="22"/>
      <c r="X10" s="22"/>
      <c r="Y10" s="22"/>
    </row>
    <row r="11" spans="1:32" ht="12.95" customHeight="1">
      <c r="A11" s="22"/>
      <c r="B11" s="252" t="s">
        <v>10</v>
      </c>
      <c r="C11" s="221"/>
      <c r="D11" s="221"/>
      <c r="E11" s="221"/>
      <c r="F11" s="221"/>
      <c r="G11" s="221"/>
      <c r="H11" s="114"/>
      <c r="I11" s="169">
        <v>4</v>
      </c>
      <c r="J11" s="161">
        <v>0</v>
      </c>
      <c r="K11" s="161">
        <v>0</v>
      </c>
      <c r="L11" s="163">
        <v>4</v>
      </c>
      <c r="M11" s="163"/>
      <c r="N11" s="169">
        <v>1</v>
      </c>
      <c r="O11" s="161">
        <v>0</v>
      </c>
      <c r="P11" s="163">
        <v>0</v>
      </c>
      <c r="Q11" s="163">
        <v>1</v>
      </c>
      <c r="R11" s="163"/>
      <c r="S11" s="169">
        <v>1</v>
      </c>
      <c r="T11" s="163">
        <v>0</v>
      </c>
      <c r="U11" s="163">
        <v>0</v>
      </c>
      <c r="V11" s="163">
        <v>1</v>
      </c>
      <c r="W11" s="22"/>
      <c r="X11" s="22"/>
      <c r="Y11" s="22"/>
    </row>
    <row r="12" spans="1:32" ht="12.95" customHeight="1">
      <c r="A12" s="22"/>
      <c r="B12" s="213" t="s">
        <v>84</v>
      </c>
      <c r="C12" s="213"/>
      <c r="D12" s="213"/>
      <c r="E12" s="213"/>
      <c r="F12" s="213"/>
      <c r="G12" s="213"/>
      <c r="H12" s="113"/>
      <c r="I12" s="147">
        <v>16867</v>
      </c>
      <c r="J12" s="147">
        <v>7186</v>
      </c>
      <c r="K12" s="147">
        <v>3369</v>
      </c>
      <c r="L12" s="147">
        <v>27422</v>
      </c>
      <c r="M12" s="166"/>
      <c r="N12" s="147">
        <v>743</v>
      </c>
      <c r="O12" s="147">
        <v>293</v>
      </c>
      <c r="P12" s="147">
        <v>231</v>
      </c>
      <c r="Q12" s="147">
        <v>1267</v>
      </c>
      <c r="R12" s="166"/>
      <c r="S12" s="147">
        <v>165</v>
      </c>
      <c r="T12" s="147">
        <v>57</v>
      </c>
      <c r="U12" s="147">
        <v>71</v>
      </c>
      <c r="V12" s="147">
        <v>293</v>
      </c>
      <c r="W12" s="22"/>
      <c r="X12" s="22"/>
      <c r="Y12" s="22"/>
    </row>
    <row r="13" spans="1:32" ht="12.95" customHeight="1">
      <c r="A13" s="22"/>
      <c r="B13" s="252" t="s">
        <v>59</v>
      </c>
      <c r="C13" s="221"/>
      <c r="D13" s="221"/>
      <c r="E13" s="221"/>
      <c r="F13" s="221"/>
      <c r="G13" s="221"/>
      <c r="H13" s="114"/>
      <c r="I13" s="164">
        <v>53069</v>
      </c>
      <c r="J13" s="164">
        <v>22300</v>
      </c>
      <c r="K13" s="164">
        <v>7687</v>
      </c>
      <c r="L13" s="164">
        <v>83056</v>
      </c>
      <c r="M13" s="168"/>
      <c r="N13" s="164">
        <v>1724</v>
      </c>
      <c r="O13" s="164">
        <v>752</v>
      </c>
      <c r="P13" s="164">
        <v>387</v>
      </c>
      <c r="Q13" s="164">
        <v>2863</v>
      </c>
      <c r="R13" s="168"/>
      <c r="S13" s="164">
        <v>143</v>
      </c>
      <c r="T13" s="164">
        <v>74</v>
      </c>
      <c r="U13" s="164">
        <v>42</v>
      </c>
      <c r="V13" s="164">
        <v>259</v>
      </c>
      <c r="W13" s="22"/>
      <c r="X13" s="22"/>
      <c r="Y13" s="22"/>
    </row>
    <row r="14" spans="1:32" ht="12.95" customHeight="1">
      <c r="A14" s="22"/>
      <c r="B14" s="252" t="s">
        <v>13</v>
      </c>
      <c r="C14" s="221"/>
      <c r="D14" s="221"/>
      <c r="E14" s="221"/>
      <c r="F14" s="221"/>
      <c r="G14" s="221"/>
      <c r="H14" s="114"/>
      <c r="I14" s="163">
        <v>0</v>
      </c>
      <c r="J14" s="163">
        <v>0</v>
      </c>
      <c r="K14" s="163">
        <v>0</v>
      </c>
      <c r="L14" s="163">
        <v>0</v>
      </c>
      <c r="M14" s="163"/>
      <c r="N14" s="163">
        <v>0</v>
      </c>
      <c r="O14" s="163">
        <v>0</v>
      </c>
      <c r="P14" s="163">
        <v>0</v>
      </c>
      <c r="Q14" s="163">
        <v>0</v>
      </c>
      <c r="R14" s="163"/>
      <c r="S14" s="163">
        <v>0</v>
      </c>
      <c r="T14" s="163">
        <v>0</v>
      </c>
      <c r="U14" s="163">
        <v>0</v>
      </c>
      <c r="V14" s="163">
        <v>0</v>
      </c>
      <c r="W14" s="22"/>
      <c r="X14" s="22"/>
      <c r="Y14" s="22"/>
      <c r="Z14" s="71"/>
      <c r="AA14" s="71"/>
      <c r="AB14" s="71"/>
      <c r="AC14" s="71"/>
      <c r="AD14" s="71"/>
      <c r="AE14" s="71"/>
      <c r="AF14" s="71"/>
    </row>
    <row r="15" spans="1:32" ht="12.95" customHeight="1">
      <c r="A15" s="22"/>
      <c r="B15" s="213" t="s">
        <v>14</v>
      </c>
      <c r="C15" s="213"/>
      <c r="D15" s="213"/>
      <c r="E15" s="213"/>
      <c r="F15" s="213"/>
      <c r="G15" s="213"/>
      <c r="H15" s="113"/>
      <c r="I15" s="147">
        <v>53069</v>
      </c>
      <c r="J15" s="147">
        <v>22300</v>
      </c>
      <c r="K15" s="147">
        <v>7687</v>
      </c>
      <c r="L15" s="147">
        <v>83056</v>
      </c>
      <c r="M15" s="166"/>
      <c r="N15" s="147">
        <v>1724</v>
      </c>
      <c r="O15" s="147">
        <v>752</v>
      </c>
      <c r="P15" s="147">
        <v>387</v>
      </c>
      <c r="Q15" s="147">
        <v>2863</v>
      </c>
      <c r="R15" s="166"/>
      <c r="S15" s="147">
        <v>143</v>
      </c>
      <c r="T15" s="147">
        <v>74</v>
      </c>
      <c r="U15" s="147">
        <v>42</v>
      </c>
      <c r="V15" s="147">
        <v>259</v>
      </c>
      <c r="W15" s="22"/>
      <c r="X15" s="22"/>
      <c r="Y15" s="22"/>
    </row>
    <row r="16" spans="1:32" ht="12.95" customHeight="1">
      <c r="A16" s="22"/>
      <c r="B16" s="252" t="s">
        <v>41</v>
      </c>
      <c r="C16" s="221"/>
      <c r="D16" s="221"/>
      <c r="E16" s="221"/>
      <c r="F16" s="221"/>
      <c r="G16" s="221"/>
      <c r="H16" s="114"/>
      <c r="I16" s="162">
        <v>10448</v>
      </c>
      <c r="J16" s="162">
        <v>6587</v>
      </c>
      <c r="K16" s="162">
        <v>2326</v>
      </c>
      <c r="L16" s="162">
        <v>19361</v>
      </c>
      <c r="M16" s="167"/>
      <c r="N16" s="162">
        <v>528</v>
      </c>
      <c r="O16" s="162">
        <v>356</v>
      </c>
      <c r="P16" s="162">
        <v>213</v>
      </c>
      <c r="Q16" s="162">
        <v>1097</v>
      </c>
      <c r="R16" s="167"/>
      <c r="S16" s="162">
        <v>21</v>
      </c>
      <c r="T16" s="162">
        <v>24</v>
      </c>
      <c r="U16" s="162">
        <v>26</v>
      </c>
      <c r="V16" s="162">
        <v>71</v>
      </c>
      <c r="W16" s="22"/>
      <c r="X16" s="22"/>
      <c r="Y16" s="22"/>
    </row>
    <row r="17" spans="1:25" ht="24.95" customHeight="1">
      <c r="A17" s="22"/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252</v>
      </c>
      <c r="K17" s="165">
        <v>0</v>
      </c>
      <c r="L17" s="165">
        <v>252</v>
      </c>
      <c r="M17" s="167"/>
      <c r="N17" s="165">
        <v>0</v>
      </c>
      <c r="O17" s="165">
        <v>37</v>
      </c>
      <c r="P17" s="165">
        <v>0</v>
      </c>
      <c r="Q17" s="165">
        <v>37</v>
      </c>
      <c r="R17" s="167"/>
      <c r="S17" s="165">
        <v>0</v>
      </c>
      <c r="T17" s="165">
        <v>5</v>
      </c>
      <c r="U17" s="165">
        <v>0</v>
      </c>
      <c r="V17" s="165">
        <v>5</v>
      </c>
      <c r="W17" s="22"/>
      <c r="X17" s="22"/>
      <c r="Y17" s="22"/>
    </row>
    <row r="18" spans="1:25" ht="12.95" customHeight="1">
      <c r="A18" s="22"/>
      <c r="B18" s="252" t="s">
        <v>16</v>
      </c>
      <c r="C18" s="221"/>
      <c r="D18" s="221"/>
      <c r="E18" s="221"/>
      <c r="F18" s="221"/>
      <c r="G18" s="221"/>
      <c r="H18" s="114"/>
      <c r="I18" s="165">
        <v>18306</v>
      </c>
      <c r="J18" s="165">
        <v>0</v>
      </c>
      <c r="K18" s="165">
        <v>0</v>
      </c>
      <c r="L18" s="165">
        <v>18306</v>
      </c>
      <c r="M18" s="167"/>
      <c r="N18" s="165">
        <v>1019</v>
      </c>
      <c r="O18" s="165">
        <v>0</v>
      </c>
      <c r="P18" s="165">
        <v>0</v>
      </c>
      <c r="Q18" s="165">
        <v>1019</v>
      </c>
      <c r="R18" s="167"/>
      <c r="S18" s="165">
        <v>38</v>
      </c>
      <c r="T18" s="165">
        <v>0</v>
      </c>
      <c r="U18" s="165">
        <v>0</v>
      </c>
      <c r="V18" s="165">
        <v>38</v>
      </c>
      <c r="W18" s="22"/>
      <c r="X18" s="22"/>
      <c r="Y18" s="22"/>
    </row>
    <row r="19" spans="1:25" ht="12.95" customHeight="1">
      <c r="A19" s="22"/>
      <c r="B19" s="252" t="s">
        <v>17</v>
      </c>
      <c r="C19" s="221"/>
      <c r="D19" s="221"/>
      <c r="E19" s="221"/>
      <c r="F19" s="221"/>
      <c r="G19" s="221"/>
      <c r="H19" s="114"/>
      <c r="I19" s="165">
        <v>0</v>
      </c>
      <c r="J19" s="165">
        <v>0</v>
      </c>
      <c r="K19" s="165">
        <v>0</v>
      </c>
      <c r="L19" s="165">
        <v>0</v>
      </c>
      <c r="M19" s="167"/>
      <c r="N19" s="165">
        <v>0</v>
      </c>
      <c r="O19" s="165">
        <v>0</v>
      </c>
      <c r="P19" s="165">
        <v>0</v>
      </c>
      <c r="Q19" s="165">
        <v>0</v>
      </c>
      <c r="R19" s="167"/>
      <c r="S19" s="165">
        <v>0</v>
      </c>
      <c r="T19" s="165">
        <v>0</v>
      </c>
      <c r="U19" s="165">
        <v>0</v>
      </c>
      <c r="V19" s="165">
        <v>0</v>
      </c>
      <c r="W19" s="22"/>
      <c r="X19" s="22"/>
      <c r="Y19" s="22"/>
    </row>
    <row r="20" spans="1:25" ht="12.95" customHeight="1">
      <c r="A20" s="22"/>
      <c r="B20" s="252" t="s">
        <v>18</v>
      </c>
      <c r="C20" s="221"/>
      <c r="D20" s="221"/>
      <c r="E20" s="221"/>
      <c r="F20" s="221"/>
      <c r="G20" s="221"/>
      <c r="H20" s="114"/>
      <c r="I20" s="162">
        <v>0</v>
      </c>
      <c r="J20" s="162">
        <v>0</v>
      </c>
      <c r="K20" s="162">
        <v>0</v>
      </c>
      <c r="L20" s="162">
        <v>0</v>
      </c>
      <c r="M20" s="167"/>
      <c r="N20" s="162">
        <v>0</v>
      </c>
      <c r="O20" s="162">
        <v>0</v>
      </c>
      <c r="P20" s="162">
        <v>0</v>
      </c>
      <c r="Q20" s="162">
        <v>0</v>
      </c>
      <c r="R20" s="167"/>
      <c r="S20" s="162">
        <v>0</v>
      </c>
      <c r="T20" s="162">
        <v>0</v>
      </c>
      <c r="U20" s="162">
        <v>0</v>
      </c>
      <c r="V20" s="162">
        <v>0</v>
      </c>
      <c r="W20" s="22"/>
      <c r="X20" s="22"/>
      <c r="Y20" s="22"/>
    </row>
    <row r="21" spans="1:25" ht="12.95" customHeight="1">
      <c r="A21" s="22"/>
      <c r="B21" s="213" t="s">
        <v>19</v>
      </c>
      <c r="C21" s="213"/>
      <c r="D21" s="213"/>
      <c r="E21" s="213"/>
      <c r="F21" s="213"/>
      <c r="G21" s="213"/>
      <c r="H21" s="113"/>
      <c r="I21" s="147">
        <v>28754</v>
      </c>
      <c r="J21" s="147">
        <v>6839</v>
      </c>
      <c r="K21" s="147">
        <v>2326</v>
      </c>
      <c r="L21" s="147">
        <v>37919</v>
      </c>
      <c r="M21" s="166"/>
      <c r="N21" s="147">
        <v>1547</v>
      </c>
      <c r="O21" s="147">
        <v>393</v>
      </c>
      <c r="P21" s="147">
        <v>213</v>
      </c>
      <c r="Q21" s="147">
        <v>2153</v>
      </c>
      <c r="R21" s="166"/>
      <c r="S21" s="147">
        <v>59</v>
      </c>
      <c r="T21" s="147">
        <v>29</v>
      </c>
      <c r="U21" s="147">
        <v>26</v>
      </c>
      <c r="V21" s="147">
        <v>114</v>
      </c>
      <c r="W21" s="22"/>
      <c r="X21" s="22"/>
      <c r="Y21" s="22"/>
    </row>
    <row r="22" spans="1:25">
      <c r="A22" s="22"/>
      <c r="B22" s="22"/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2"/>
      <c r="X22" s="22"/>
      <c r="Y22" s="22"/>
    </row>
    <row r="23" spans="1:25" ht="12.95" customHeight="1">
      <c r="A23" s="22"/>
      <c r="B23" s="252" t="s">
        <v>153</v>
      </c>
      <c r="C23" s="221"/>
      <c r="D23" s="221"/>
      <c r="E23" s="221"/>
      <c r="F23" s="221"/>
      <c r="G23" s="221"/>
      <c r="H23" s="114"/>
      <c r="I23" s="165">
        <v>438</v>
      </c>
      <c r="J23" s="165">
        <v>0</v>
      </c>
      <c r="K23" s="165">
        <v>0</v>
      </c>
      <c r="L23" s="165">
        <v>438</v>
      </c>
      <c r="M23" s="167"/>
      <c r="N23" s="165">
        <v>20</v>
      </c>
      <c r="O23" s="165">
        <v>0</v>
      </c>
      <c r="P23" s="165">
        <v>0</v>
      </c>
      <c r="Q23" s="165">
        <v>20</v>
      </c>
      <c r="R23" s="167"/>
      <c r="S23" s="165">
        <v>2</v>
      </c>
      <c r="T23" s="165">
        <v>0</v>
      </c>
      <c r="U23" s="165">
        <v>0</v>
      </c>
      <c r="V23" s="165">
        <v>2</v>
      </c>
      <c r="W23" s="22"/>
      <c r="X23" s="22"/>
      <c r="Y23" s="22"/>
    </row>
    <row r="24" spans="1:25" ht="12.95" customHeight="1">
      <c r="A24" s="22"/>
      <c r="B24" s="213" t="s">
        <v>86</v>
      </c>
      <c r="C24" s="213"/>
      <c r="D24" s="213"/>
      <c r="E24" s="213"/>
      <c r="F24" s="213"/>
      <c r="G24" s="213"/>
      <c r="H24" s="113"/>
      <c r="I24" s="147">
        <v>563</v>
      </c>
      <c r="J24" s="147">
        <v>0</v>
      </c>
      <c r="K24" s="147">
        <v>745</v>
      </c>
      <c r="L24" s="147">
        <v>1308</v>
      </c>
      <c r="M24" s="166"/>
      <c r="N24" s="147">
        <v>23</v>
      </c>
      <c r="O24" s="147">
        <v>0</v>
      </c>
      <c r="P24" s="147">
        <v>29</v>
      </c>
      <c r="Q24" s="147">
        <v>52</v>
      </c>
      <c r="R24" s="166"/>
      <c r="S24" s="147">
        <v>2</v>
      </c>
      <c r="T24" s="147">
        <v>0</v>
      </c>
      <c r="U24" s="147">
        <v>8</v>
      </c>
      <c r="V24" s="147">
        <v>10</v>
      </c>
      <c r="W24" s="22"/>
      <c r="X24" s="22"/>
      <c r="Y24" s="22"/>
    </row>
    <row r="25" spans="1:25">
      <c r="A25" s="22"/>
      <c r="B25" s="22"/>
      <c r="C25" s="117"/>
      <c r="D25" s="117"/>
      <c r="E25" s="117"/>
      <c r="F25" s="117"/>
      <c r="G25" s="117"/>
      <c r="H25" s="118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2"/>
      <c r="X25" s="22"/>
      <c r="Y25" s="22"/>
    </row>
    <row r="26" spans="1:25" ht="12.95" customHeight="1">
      <c r="A26" s="22"/>
      <c r="B26" s="252" t="s">
        <v>77</v>
      </c>
      <c r="C26" s="221"/>
      <c r="D26" s="221"/>
      <c r="E26" s="221"/>
      <c r="F26" s="221"/>
      <c r="G26" s="221"/>
      <c r="H26" s="114"/>
      <c r="I26" s="165">
        <v>360</v>
      </c>
      <c r="J26" s="165">
        <v>116</v>
      </c>
      <c r="K26" s="165">
        <v>0</v>
      </c>
      <c r="L26" s="165">
        <v>476</v>
      </c>
      <c r="M26" s="167"/>
      <c r="N26" s="165">
        <v>39</v>
      </c>
      <c r="O26" s="165">
        <v>20</v>
      </c>
      <c r="P26" s="165">
        <v>0</v>
      </c>
      <c r="Q26" s="165">
        <v>59</v>
      </c>
      <c r="R26" s="167"/>
      <c r="S26" s="165">
        <v>4</v>
      </c>
      <c r="T26" s="165">
        <v>2</v>
      </c>
      <c r="U26" s="165">
        <v>0</v>
      </c>
      <c r="V26" s="165">
        <v>6</v>
      </c>
      <c r="W26" s="22"/>
      <c r="X26" s="22"/>
      <c r="Y26" s="22"/>
    </row>
    <row r="27" spans="1:25" ht="12.95" customHeight="1">
      <c r="A27" s="22"/>
      <c r="B27" s="252" t="s">
        <v>88</v>
      </c>
      <c r="C27" s="221"/>
      <c r="D27" s="221"/>
      <c r="E27" s="221"/>
      <c r="F27" s="221"/>
      <c r="G27" s="221"/>
      <c r="H27" s="114"/>
      <c r="I27" s="162">
        <v>2734</v>
      </c>
      <c r="J27" s="162">
        <v>691</v>
      </c>
      <c r="K27" s="162">
        <v>0</v>
      </c>
      <c r="L27" s="162">
        <v>3425</v>
      </c>
      <c r="M27" s="167"/>
      <c r="N27" s="162">
        <v>127</v>
      </c>
      <c r="O27" s="162">
        <v>32</v>
      </c>
      <c r="P27" s="162">
        <v>0</v>
      </c>
      <c r="Q27" s="162">
        <v>159</v>
      </c>
      <c r="R27" s="167"/>
      <c r="S27" s="162">
        <v>13</v>
      </c>
      <c r="T27" s="162">
        <v>4</v>
      </c>
      <c r="U27" s="162">
        <v>0</v>
      </c>
      <c r="V27" s="162">
        <v>17</v>
      </c>
      <c r="W27" s="22"/>
      <c r="X27" s="22"/>
      <c r="Y27" s="22"/>
    </row>
    <row r="28" spans="1:25" ht="12.95" customHeight="1">
      <c r="A28" s="22"/>
      <c r="B28" s="213" t="s">
        <v>89</v>
      </c>
      <c r="C28" s="213"/>
      <c r="D28" s="213"/>
      <c r="E28" s="213"/>
      <c r="F28" s="213"/>
      <c r="G28" s="213"/>
      <c r="H28" s="113"/>
      <c r="I28" s="147">
        <v>3094</v>
      </c>
      <c r="J28" s="147">
        <v>807</v>
      </c>
      <c r="K28" s="147">
        <v>0</v>
      </c>
      <c r="L28" s="147">
        <v>3901</v>
      </c>
      <c r="M28" s="166"/>
      <c r="N28" s="147">
        <v>166</v>
      </c>
      <c r="O28" s="147">
        <v>52</v>
      </c>
      <c r="P28" s="147">
        <v>0</v>
      </c>
      <c r="Q28" s="147">
        <v>218</v>
      </c>
      <c r="R28" s="166"/>
      <c r="S28" s="147">
        <v>17</v>
      </c>
      <c r="T28" s="147">
        <v>6</v>
      </c>
      <c r="U28" s="147">
        <v>0</v>
      </c>
      <c r="V28" s="147">
        <v>23</v>
      </c>
      <c r="W28" s="22"/>
      <c r="X28" s="22"/>
      <c r="Y28" s="22"/>
    </row>
    <row r="29" spans="1:25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2"/>
      <c r="X29" s="22"/>
      <c r="Y29" s="22"/>
    </row>
    <row r="30" spans="1:25">
      <c r="A30" s="22"/>
      <c r="B30" s="214" t="s">
        <v>93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2"/>
      <c r="X30" s="22"/>
      <c r="Y30" s="22"/>
    </row>
    <row r="31" spans="1:25">
      <c r="A31" s="22"/>
      <c r="B31" s="22"/>
      <c r="C31" s="22"/>
      <c r="D31" s="22"/>
      <c r="E31" s="22"/>
      <c r="F31" s="22"/>
      <c r="G31" s="22"/>
      <c r="H31" s="119"/>
      <c r="I31" s="22"/>
      <c r="J31" s="22"/>
      <c r="K31" s="22"/>
      <c r="L31" s="22"/>
      <c r="M31" s="119"/>
      <c r="N31" s="22"/>
      <c r="O31" s="22"/>
      <c r="P31" s="22"/>
      <c r="Q31" s="22"/>
      <c r="R31" s="119"/>
      <c r="S31" s="22"/>
      <c r="T31" s="22"/>
      <c r="U31" s="22"/>
      <c r="V31" s="22"/>
      <c r="W31" s="22"/>
    </row>
  </sheetData>
  <sheetProtection algorithmName="SHA-512" hashValue="/aIW7PNt0lKUcXuEuUPrhyXnD4gJx7Vaw+HMJDwErQIokpy98MRmSofF8iq8DGEKF/oiD0Ere8EtaRz1QFaVHw==" saltValue="ekSybxhflot43FGOGlIvZw==" spinCount="100000" sheet="1" objects="1" scenarios="1"/>
  <mergeCells count="30">
    <mergeCell ref="B30:V30"/>
    <mergeCell ref="B29:V29"/>
    <mergeCell ref="B7:G7"/>
    <mergeCell ref="B9:G9"/>
    <mergeCell ref="B10:G10"/>
    <mergeCell ref="B11:G11"/>
    <mergeCell ref="B12:G12"/>
    <mergeCell ref="B13:G13"/>
    <mergeCell ref="B27:G27"/>
    <mergeCell ref="B28:G28"/>
    <mergeCell ref="B14:G14"/>
    <mergeCell ref="B26:G26"/>
    <mergeCell ref="B17:G17"/>
    <mergeCell ref="B8:G8"/>
    <mergeCell ref="B23:G23"/>
    <mergeCell ref="B16:G16"/>
    <mergeCell ref="B19:G19"/>
    <mergeCell ref="B20:G20"/>
    <mergeCell ref="B18:G18"/>
    <mergeCell ref="I25:V25"/>
    <mergeCell ref="B24:G24"/>
    <mergeCell ref="B21:G21"/>
    <mergeCell ref="I22:V22"/>
    <mergeCell ref="B15:G15"/>
    <mergeCell ref="B1:V1"/>
    <mergeCell ref="I6:L6"/>
    <mergeCell ref="N6:Q6"/>
    <mergeCell ref="S6:V6"/>
    <mergeCell ref="I5:V5"/>
    <mergeCell ref="B2:V3"/>
  </mergeCells>
  <pageMargins left="0" right="0" top="0.39370078740157483" bottom="0.39370078740157483" header="0" footer="0"/>
  <pageSetup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1" customWidth="1"/>
    <col min="2" max="7" width="4.140625" style="21" customWidth="1"/>
    <col min="8" max="8" width="0.7109375" style="120" customWidth="1"/>
    <col min="9" max="12" width="6.7109375" style="21" customWidth="1"/>
    <col min="13" max="13" width="0.7109375" style="120" customWidth="1"/>
    <col min="14" max="17" width="6.7109375" style="21" customWidth="1"/>
    <col min="18" max="18" width="0.7109375" style="120" customWidth="1"/>
    <col min="19" max="22" width="6.7109375" style="21" customWidth="1"/>
    <col min="23" max="23" width="2" style="21" customWidth="1"/>
    <col min="24" max="16384" width="11.42578125" style="21"/>
  </cols>
  <sheetData>
    <row r="1" spans="1:32" ht="14.1" customHeight="1">
      <c r="A1" s="22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2"/>
      <c r="X1" s="22"/>
      <c r="Y1" s="22"/>
    </row>
    <row r="2" spans="1:32" ht="9" customHeight="1">
      <c r="A2" s="22"/>
      <c r="B2" s="203" t="s">
        <v>205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A7" s="22"/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  <c r="W7" s="22"/>
      <c r="X7" s="22"/>
      <c r="Y7" s="22"/>
    </row>
    <row r="8" spans="1:32" ht="12.95" customHeight="1">
      <c r="A8" s="22"/>
      <c r="B8" s="213" t="s">
        <v>152</v>
      </c>
      <c r="C8" s="213"/>
      <c r="D8" s="213"/>
      <c r="E8" s="213"/>
      <c r="F8" s="213"/>
      <c r="G8" s="213"/>
      <c r="H8" s="113"/>
      <c r="I8" s="147">
        <v>0</v>
      </c>
      <c r="J8" s="147">
        <v>0</v>
      </c>
      <c r="K8" s="147">
        <v>142</v>
      </c>
      <c r="L8" s="147">
        <v>142</v>
      </c>
      <c r="M8" s="166"/>
      <c r="N8" s="147">
        <v>0</v>
      </c>
      <c r="O8" s="147">
        <v>0</v>
      </c>
      <c r="P8" s="147">
        <v>2</v>
      </c>
      <c r="Q8" s="147">
        <v>2</v>
      </c>
      <c r="R8" s="166"/>
      <c r="S8" s="147">
        <v>0</v>
      </c>
      <c r="T8" s="147">
        <v>0</v>
      </c>
      <c r="U8" s="147">
        <v>2</v>
      </c>
      <c r="V8" s="147">
        <v>2</v>
      </c>
      <c r="W8" s="22"/>
      <c r="X8" s="22"/>
      <c r="Y8" s="22"/>
    </row>
    <row r="9" spans="1:32" ht="12.95" customHeight="1">
      <c r="A9" s="22"/>
      <c r="B9" s="252" t="s">
        <v>9</v>
      </c>
      <c r="C9" s="221"/>
      <c r="D9" s="221"/>
      <c r="E9" s="221"/>
      <c r="F9" s="221"/>
      <c r="G9" s="221"/>
      <c r="H9" s="114"/>
      <c r="I9" s="162">
        <v>3183</v>
      </c>
      <c r="J9" s="162">
        <v>963</v>
      </c>
      <c r="K9" s="162">
        <v>191</v>
      </c>
      <c r="L9" s="162">
        <v>4337</v>
      </c>
      <c r="M9" s="167"/>
      <c r="N9" s="162">
        <v>186</v>
      </c>
      <c r="O9" s="162">
        <v>51</v>
      </c>
      <c r="P9" s="162">
        <v>16</v>
      </c>
      <c r="Q9" s="162">
        <v>253</v>
      </c>
      <c r="R9" s="167"/>
      <c r="S9" s="162">
        <v>77</v>
      </c>
      <c r="T9" s="162">
        <v>25</v>
      </c>
      <c r="U9" s="162">
        <v>7</v>
      </c>
      <c r="V9" s="162">
        <v>109</v>
      </c>
      <c r="W9" s="22"/>
      <c r="X9" s="22"/>
      <c r="Y9" s="22"/>
    </row>
    <row r="10" spans="1:32" ht="12.95" customHeight="1">
      <c r="A10" s="22"/>
      <c r="B10" s="252" t="s">
        <v>11</v>
      </c>
      <c r="C10" s="221"/>
      <c r="D10" s="221"/>
      <c r="E10" s="221"/>
      <c r="F10" s="221"/>
      <c r="G10" s="221"/>
      <c r="H10" s="114"/>
      <c r="I10" s="163">
        <v>0</v>
      </c>
      <c r="J10" s="163">
        <v>0</v>
      </c>
      <c r="K10" s="163">
        <v>0</v>
      </c>
      <c r="L10" s="163">
        <v>0</v>
      </c>
      <c r="M10" s="163"/>
      <c r="N10" s="163">
        <v>0</v>
      </c>
      <c r="O10" s="163">
        <v>0</v>
      </c>
      <c r="P10" s="163">
        <v>0</v>
      </c>
      <c r="Q10" s="163">
        <v>0</v>
      </c>
      <c r="R10" s="163"/>
      <c r="S10" s="163">
        <v>0</v>
      </c>
      <c r="T10" s="163">
        <v>0</v>
      </c>
      <c r="U10" s="163">
        <v>0</v>
      </c>
      <c r="V10" s="163">
        <v>0</v>
      </c>
      <c r="W10" s="22"/>
      <c r="X10" s="22"/>
      <c r="Y10" s="22"/>
    </row>
    <row r="11" spans="1:32" ht="12.95" customHeight="1">
      <c r="A11" s="22"/>
      <c r="B11" s="252" t="s">
        <v>10</v>
      </c>
      <c r="C11" s="221"/>
      <c r="D11" s="221"/>
      <c r="E11" s="221"/>
      <c r="F11" s="221"/>
      <c r="G11" s="221"/>
      <c r="H11" s="114"/>
      <c r="I11" s="169">
        <v>756</v>
      </c>
      <c r="J11" s="161">
        <v>0</v>
      </c>
      <c r="K11" s="161">
        <v>0</v>
      </c>
      <c r="L11" s="163">
        <v>756</v>
      </c>
      <c r="M11" s="163"/>
      <c r="N11" s="169">
        <v>108</v>
      </c>
      <c r="O11" s="161">
        <v>0</v>
      </c>
      <c r="P11" s="163">
        <v>0</v>
      </c>
      <c r="Q11" s="163">
        <v>108</v>
      </c>
      <c r="R11" s="163"/>
      <c r="S11" s="169">
        <v>113</v>
      </c>
      <c r="T11" s="163">
        <v>0</v>
      </c>
      <c r="U11" s="163">
        <v>0</v>
      </c>
      <c r="V11" s="163">
        <v>113</v>
      </c>
      <c r="W11" s="22"/>
      <c r="X11" s="22"/>
      <c r="Y11" s="22"/>
    </row>
    <row r="12" spans="1:32" ht="12.95" customHeight="1">
      <c r="A12" s="22"/>
      <c r="B12" s="213" t="s">
        <v>84</v>
      </c>
      <c r="C12" s="213"/>
      <c r="D12" s="213"/>
      <c r="E12" s="213"/>
      <c r="F12" s="213"/>
      <c r="G12" s="213"/>
      <c r="H12" s="113"/>
      <c r="I12" s="147">
        <v>3939</v>
      </c>
      <c r="J12" s="147">
        <v>963</v>
      </c>
      <c r="K12" s="147">
        <v>191</v>
      </c>
      <c r="L12" s="147">
        <v>5093</v>
      </c>
      <c r="M12" s="166"/>
      <c r="N12" s="147">
        <v>294</v>
      </c>
      <c r="O12" s="147">
        <v>51</v>
      </c>
      <c r="P12" s="147">
        <v>16</v>
      </c>
      <c r="Q12" s="147">
        <v>361</v>
      </c>
      <c r="R12" s="166"/>
      <c r="S12" s="147">
        <v>190</v>
      </c>
      <c r="T12" s="147">
        <v>25</v>
      </c>
      <c r="U12" s="147">
        <v>7</v>
      </c>
      <c r="V12" s="147">
        <v>222</v>
      </c>
      <c r="W12" s="22"/>
      <c r="X12" s="22"/>
      <c r="Y12" s="22"/>
    </row>
    <row r="13" spans="1:32" ht="12.95" customHeight="1">
      <c r="A13" s="22"/>
      <c r="B13" s="252" t="s">
        <v>59</v>
      </c>
      <c r="C13" s="221"/>
      <c r="D13" s="221"/>
      <c r="E13" s="221"/>
      <c r="F13" s="221"/>
      <c r="G13" s="221"/>
      <c r="H13" s="114"/>
      <c r="I13" s="164">
        <v>9856</v>
      </c>
      <c r="J13" s="164">
        <v>5098</v>
      </c>
      <c r="K13" s="164">
        <v>478</v>
      </c>
      <c r="L13" s="164">
        <v>15432</v>
      </c>
      <c r="M13" s="168"/>
      <c r="N13" s="164">
        <v>522</v>
      </c>
      <c r="O13" s="164">
        <v>239</v>
      </c>
      <c r="P13" s="164">
        <v>25</v>
      </c>
      <c r="Q13" s="164">
        <v>786</v>
      </c>
      <c r="R13" s="168"/>
      <c r="S13" s="164">
        <v>158</v>
      </c>
      <c r="T13" s="164">
        <v>67</v>
      </c>
      <c r="U13" s="164">
        <v>4</v>
      </c>
      <c r="V13" s="164">
        <v>229</v>
      </c>
      <c r="W13" s="22"/>
      <c r="X13" s="22"/>
      <c r="Y13" s="22"/>
    </row>
    <row r="14" spans="1:32" ht="12.95" customHeight="1">
      <c r="A14" s="22"/>
      <c r="B14" s="252" t="s">
        <v>13</v>
      </c>
      <c r="C14" s="221"/>
      <c r="D14" s="221"/>
      <c r="E14" s="221"/>
      <c r="F14" s="221"/>
      <c r="G14" s="221"/>
      <c r="H14" s="114"/>
      <c r="I14" s="163">
        <v>95</v>
      </c>
      <c r="J14" s="163">
        <v>0</v>
      </c>
      <c r="K14" s="163">
        <v>0</v>
      </c>
      <c r="L14" s="163">
        <v>95</v>
      </c>
      <c r="M14" s="163"/>
      <c r="N14" s="163">
        <v>20</v>
      </c>
      <c r="O14" s="163">
        <v>0</v>
      </c>
      <c r="P14" s="163">
        <v>0</v>
      </c>
      <c r="Q14" s="163">
        <v>20</v>
      </c>
      <c r="R14" s="163"/>
      <c r="S14" s="163">
        <v>20</v>
      </c>
      <c r="T14" s="163">
        <v>0</v>
      </c>
      <c r="U14" s="163">
        <v>0</v>
      </c>
      <c r="V14" s="163">
        <v>20</v>
      </c>
      <c r="W14" s="22"/>
      <c r="X14" s="22"/>
      <c r="Y14" s="22"/>
      <c r="Z14" s="71"/>
      <c r="AA14" s="71"/>
      <c r="AB14" s="71"/>
      <c r="AC14" s="71"/>
      <c r="AD14" s="71"/>
      <c r="AE14" s="71"/>
      <c r="AF14" s="71"/>
    </row>
    <row r="15" spans="1:32" ht="12.95" customHeight="1">
      <c r="A15" s="22"/>
      <c r="B15" s="213" t="s">
        <v>14</v>
      </c>
      <c r="C15" s="213"/>
      <c r="D15" s="213"/>
      <c r="E15" s="213"/>
      <c r="F15" s="213"/>
      <c r="G15" s="213"/>
      <c r="H15" s="113"/>
      <c r="I15" s="147">
        <v>9951</v>
      </c>
      <c r="J15" s="147">
        <v>5098</v>
      </c>
      <c r="K15" s="147">
        <v>478</v>
      </c>
      <c r="L15" s="147">
        <v>15527</v>
      </c>
      <c r="M15" s="166"/>
      <c r="N15" s="147">
        <v>542</v>
      </c>
      <c r="O15" s="147">
        <v>239</v>
      </c>
      <c r="P15" s="147">
        <v>25</v>
      </c>
      <c r="Q15" s="147">
        <v>806</v>
      </c>
      <c r="R15" s="166"/>
      <c r="S15" s="147">
        <v>178</v>
      </c>
      <c r="T15" s="147">
        <v>67</v>
      </c>
      <c r="U15" s="147">
        <v>4</v>
      </c>
      <c r="V15" s="147">
        <v>249</v>
      </c>
      <c r="W15" s="22"/>
      <c r="X15" s="22"/>
      <c r="Y15" s="22"/>
    </row>
    <row r="16" spans="1:32" ht="12.95" customHeight="1">
      <c r="A16" s="22"/>
      <c r="B16" s="252" t="s">
        <v>41</v>
      </c>
      <c r="C16" s="221"/>
      <c r="D16" s="221"/>
      <c r="E16" s="221"/>
      <c r="F16" s="221"/>
      <c r="G16" s="221"/>
      <c r="H16" s="114"/>
      <c r="I16" s="162">
        <v>804</v>
      </c>
      <c r="J16" s="162">
        <v>3613</v>
      </c>
      <c r="K16" s="162">
        <v>206</v>
      </c>
      <c r="L16" s="162">
        <v>4623</v>
      </c>
      <c r="M16" s="167"/>
      <c r="N16" s="162">
        <v>44</v>
      </c>
      <c r="O16" s="162">
        <v>219</v>
      </c>
      <c r="P16" s="162">
        <v>27</v>
      </c>
      <c r="Q16" s="162">
        <v>290</v>
      </c>
      <c r="R16" s="167"/>
      <c r="S16" s="162">
        <v>3</v>
      </c>
      <c r="T16" s="162">
        <v>21</v>
      </c>
      <c r="U16" s="162">
        <v>3</v>
      </c>
      <c r="V16" s="162">
        <v>27</v>
      </c>
      <c r="W16" s="22"/>
      <c r="X16" s="22"/>
      <c r="Y16" s="22"/>
    </row>
    <row r="17" spans="1:25" ht="24.95" customHeight="1">
      <c r="A17" s="22"/>
      <c r="B17" s="252" t="s">
        <v>22</v>
      </c>
      <c r="C17" s="221"/>
      <c r="D17" s="221"/>
      <c r="E17" s="221"/>
      <c r="F17" s="221"/>
      <c r="G17" s="221"/>
      <c r="H17" s="114"/>
      <c r="I17" s="165">
        <v>48</v>
      </c>
      <c r="J17" s="165">
        <v>104</v>
      </c>
      <c r="K17" s="165">
        <v>0</v>
      </c>
      <c r="L17" s="165">
        <v>152</v>
      </c>
      <c r="M17" s="167"/>
      <c r="N17" s="165">
        <v>6</v>
      </c>
      <c r="O17" s="165">
        <v>17</v>
      </c>
      <c r="P17" s="165">
        <v>0</v>
      </c>
      <c r="Q17" s="165">
        <v>23</v>
      </c>
      <c r="R17" s="167"/>
      <c r="S17" s="165">
        <v>1</v>
      </c>
      <c r="T17" s="165">
        <v>3</v>
      </c>
      <c r="U17" s="165">
        <v>0</v>
      </c>
      <c r="V17" s="165">
        <v>4</v>
      </c>
      <c r="W17" s="22"/>
      <c r="X17" s="22"/>
      <c r="Y17" s="22"/>
    </row>
    <row r="18" spans="1:25" ht="12.95" customHeight="1">
      <c r="A18" s="22"/>
      <c r="B18" s="252" t="s">
        <v>16</v>
      </c>
      <c r="C18" s="221"/>
      <c r="D18" s="221"/>
      <c r="E18" s="221"/>
      <c r="F18" s="221"/>
      <c r="G18" s="221"/>
      <c r="H18" s="114"/>
      <c r="I18" s="165">
        <v>1976</v>
      </c>
      <c r="J18" s="165">
        <v>0</v>
      </c>
      <c r="K18" s="165">
        <v>0</v>
      </c>
      <c r="L18" s="165">
        <v>1976</v>
      </c>
      <c r="M18" s="167"/>
      <c r="N18" s="165">
        <v>153</v>
      </c>
      <c r="O18" s="165">
        <v>0</v>
      </c>
      <c r="P18" s="165">
        <v>0</v>
      </c>
      <c r="Q18" s="165">
        <v>153</v>
      </c>
      <c r="R18" s="167"/>
      <c r="S18" s="165">
        <v>10</v>
      </c>
      <c r="T18" s="165">
        <v>0</v>
      </c>
      <c r="U18" s="165">
        <v>0</v>
      </c>
      <c r="V18" s="165">
        <v>10</v>
      </c>
      <c r="W18" s="22"/>
      <c r="X18" s="22"/>
      <c r="Y18" s="22"/>
    </row>
    <row r="19" spans="1:25" ht="12.95" customHeight="1">
      <c r="A19" s="22"/>
      <c r="B19" s="252" t="s">
        <v>17</v>
      </c>
      <c r="C19" s="221"/>
      <c r="D19" s="221"/>
      <c r="E19" s="221"/>
      <c r="F19" s="221"/>
      <c r="G19" s="221"/>
      <c r="H19" s="114"/>
      <c r="I19" s="165">
        <v>701</v>
      </c>
      <c r="J19" s="165">
        <v>0</v>
      </c>
      <c r="K19" s="165">
        <v>0</v>
      </c>
      <c r="L19" s="165">
        <v>701</v>
      </c>
      <c r="M19" s="167"/>
      <c r="N19" s="165">
        <v>67</v>
      </c>
      <c r="O19" s="165">
        <v>0</v>
      </c>
      <c r="P19" s="165">
        <v>0</v>
      </c>
      <c r="Q19" s="165">
        <v>67</v>
      </c>
      <c r="R19" s="167"/>
      <c r="S19" s="165">
        <v>25</v>
      </c>
      <c r="T19" s="165">
        <v>0</v>
      </c>
      <c r="U19" s="165">
        <v>0</v>
      </c>
      <c r="V19" s="165">
        <v>25</v>
      </c>
      <c r="W19" s="22"/>
      <c r="X19" s="22"/>
      <c r="Y19" s="22"/>
    </row>
    <row r="20" spans="1:25" ht="12.95" customHeight="1">
      <c r="A20" s="22"/>
      <c r="B20" s="252" t="s">
        <v>18</v>
      </c>
      <c r="C20" s="221"/>
      <c r="D20" s="221"/>
      <c r="E20" s="221"/>
      <c r="F20" s="221"/>
      <c r="G20" s="221"/>
      <c r="H20" s="114"/>
      <c r="I20" s="162">
        <v>164</v>
      </c>
      <c r="J20" s="162">
        <v>0</v>
      </c>
      <c r="K20" s="162">
        <v>0</v>
      </c>
      <c r="L20" s="162">
        <v>164</v>
      </c>
      <c r="M20" s="167"/>
      <c r="N20" s="162">
        <v>28</v>
      </c>
      <c r="O20" s="162">
        <v>0</v>
      </c>
      <c r="P20" s="162">
        <v>0</v>
      </c>
      <c r="Q20" s="162">
        <v>28</v>
      </c>
      <c r="R20" s="167"/>
      <c r="S20" s="162">
        <v>28</v>
      </c>
      <c r="T20" s="162">
        <v>0</v>
      </c>
      <c r="U20" s="162">
        <v>0</v>
      </c>
      <c r="V20" s="162">
        <v>28</v>
      </c>
      <c r="W20" s="22"/>
      <c r="X20" s="22"/>
      <c r="Y20" s="22"/>
    </row>
    <row r="21" spans="1:25" ht="12.95" customHeight="1">
      <c r="A21" s="22"/>
      <c r="B21" s="213" t="s">
        <v>19</v>
      </c>
      <c r="C21" s="213"/>
      <c r="D21" s="213"/>
      <c r="E21" s="213"/>
      <c r="F21" s="213"/>
      <c r="G21" s="213"/>
      <c r="H21" s="113"/>
      <c r="I21" s="147">
        <v>3693</v>
      </c>
      <c r="J21" s="147">
        <v>3717</v>
      </c>
      <c r="K21" s="147">
        <v>206</v>
      </c>
      <c r="L21" s="147">
        <v>7616</v>
      </c>
      <c r="M21" s="166"/>
      <c r="N21" s="147">
        <v>298</v>
      </c>
      <c r="O21" s="147">
        <v>236</v>
      </c>
      <c r="P21" s="147">
        <v>27</v>
      </c>
      <c r="Q21" s="147">
        <v>561</v>
      </c>
      <c r="R21" s="166"/>
      <c r="S21" s="147">
        <v>67</v>
      </c>
      <c r="T21" s="147">
        <v>24</v>
      </c>
      <c r="U21" s="147">
        <v>3</v>
      </c>
      <c r="V21" s="147">
        <v>94</v>
      </c>
      <c r="W21" s="22"/>
      <c r="X21" s="22"/>
      <c r="Y21" s="22"/>
    </row>
    <row r="22" spans="1:25">
      <c r="A22" s="22"/>
      <c r="B22" s="22"/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2"/>
      <c r="X22" s="22"/>
      <c r="Y22" s="22"/>
    </row>
    <row r="23" spans="1:25" ht="12.95" customHeight="1">
      <c r="A23" s="22"/>
      <c r="B23" s="252" t="s">
        <v>153</v>
      </c>
      <c r="C23" s="221"/>
      <c r="D23" s="221"/>
      <c r="E23" s="221"/>
      <c r="F23" s="221"/>
      <c r="G23" s="221"/>
      <c r="H23" s="114"/>
      <c r="I23" s="165">
        <v>1262</v>
      </c>
      <c r="J23" s="165">
        <v>0</v>
      </c>
      <c r="K23" s="165">
        <v>0</v>
      </c>
      <c r="L23" s="165">
        <v>1262</v>
      </c>
      <c r="M23" s="167"/>
      <c r="N23" s="165">
        <v>90</v>
      </c>
      <c r="O23" s="165">
        <v>0</v>
      </c>
      <c r="P23" s="165">
        <v>0</v>
      </c>
      <c r="Q23" s="165">
        <v>90</v>
      </c>
      <c r="R23" s="167"/>
      <c r="S23" s="165">
        <v>9</v>
      </c>
      <c r="T23" s="165">
        <v>0</v>
      </c>
      <c r="U23" s="165">
        <v>0</v>
      </c>
      <c r="V23" s="165">
        <v>9</v>
      </c>
      <c r="W23" s="22"/>
      <c r="X23" s="22"/>
      <c r="Y23" s="22"/>
    </row>
    <row r="24" spans="1:25" ht="12.95" customHeight="1">
      <c r="A24" s="22"/>
      <c r="B24" s="213" t="s">
        <v>86</v>
      </c>
      <c r="C24" s="213"/>
      <c r="D24" s="213"/>
      <c r="E24" s="213"/>
      <c r="F24" s="213"/>
      <c r="G24" s="213"/>
      <c r="H24" s="113"/>
      <c r="I24" s="147">
        <v>1262</v>
      </c>
      <c r="J24" s="147">
        <v>0</v>
      </c>
      <c r="K24" s="147">
        <v>142</v>
      </c>
      <c r="L24" s="147">
        <v>1404</v>
      </c>
      <c r="M24" s="166"/>
      <c r="N24" s="147">
        <v>90</v>
      </c>
      <c r="O24" s="147">
        <v>0</v>
      </c>
      <c r="P24" s="147">
        <v>2</v>
      </c>
      <c r="Q24" s="147">
        <v>92</v>
      </c>
      <c r="R24" s="166"/>
      <c r="S24" s="147">
        <v>9</v>
      </c>
      <c r="T24" s="147">
        <v>0</v>
      </c>
      <c r="U24" s="147">
        <v>2</v>
      </c>
      <c r="V24" s="147">
        <v>11</v>
      </c>
      <c r="W24" s="22"/>
      <c r="X24" s="22"/>
      <c r="Y24" s="22"/>
    </row>
    <row r="25" spans="1:25">
      <c r="A25" s="22"/>
      <c r="B25" s="22"/>
      <c r="C25" s="117"/>
      <c r="D25" s="117"/>
      <c r="E25" s="117"/>
      <c r="F25" s="117"/>
      <c r="G25" s="117"/>
      <c r="H25" s="118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2"/>
      <c r="X25" s="22"/>
      <c r="Y25" s="22"/>
    </row>
    <row r="26" spans="1:25" ht="12.95" customHeight="1">
      <c r="A26" s="22"/>
      <c r="B26" s="252" t="s">
        <v>77</v>
      </c>
      <c r="C26" s="221"/>
      <c r="D26" s="221"/>
      <c r="E26" s="221"/>
      <c r="F26" s="221"/>
      <c r="G26" s="221"/>
      <c r="H26" s="114"/>
      <c r="I26" s="165">
        <v>146</v>
      </c>
      <c r="J26" s="165">
        <v>92</v>
      </c>
      <c r="K26" s="165">
        <v>0</v>
      </c>
      <c r="L26" s="165">
        <v>238</v>
      </c>
      <c r="M26" s="167"/>
      <c r="N26" s="165">
        <v>11</v>
      </c>
      <c r="O26" s="165">
        <v>11</v>
      </c>
      <c r="P26" s="165">
        <v>0</v>
      </c>
      <c r="Q26" s="165">
        <v>22</v>
      </c>
      <c r="R26" s="167"/>
      <c r="S26" s="165">
        <v>2</v>
      </c>
      <c r="T26" s="165">
        <v>2</v>
      </c>
      <c r="U26" s="165">
        <v>0</v>
      </c>
      <c r="V26" s="165">
        <v>4</v>
      </c>
      <c r="W26" s="22"/>
      <c r="X26" s="22"/>
      <c r="Y26" s="22"/>
    </row>
    <row r="27" spans="1:25" ht="12.95" customHeight="1">
      <c r="A27" s="22"/>
      <c r="B27" s="252" t="s">
        <v>88</v>
      </c>
      <c r="C27" s="221"/>
      <c r="D27" s="221"/>
      <c r="E27" s="221"/>
      <c r="F27" s="221"/>
      <c r="G27" s="221"/>
      <c r="H27" s="114"/>
      <c r="I27" s="162">
        <v>1686</v>
      </c>
      <c r="J27" s="162">
        <v>517</v>
      </c>
      <c r="K27" s="162">
        <v>0</v>
      </c>
      <c r="L27" s="162">
        <v>2203</v>
      </c>
      <c r="M27" s="167"/>
      <c r="N27" s="162">
        <v>66</v>
      </c>
      <c r="O27" s="162">
        <v>18</v>
      </c>
      <c r="P27" s="162">
        <v>0</v>
      </c>
      <c r="Q27" s="162">
        <v>84</v>
      </c>
      <c r="R27" s="167"/>
      <c r="S27" s="162">
        <v>10</v>
      </c>
      <c r="T27" s="162">
        <v>3</v>
      </c>
      <c r="U27" s="162">
        <v>0</v>
      </c>
      <c r="V27" s="162">
        <v>13</v>
      </c>
      <c r="W27" s="22"/>
      <c r="X27" s="22"/>
      <c r="Y27" s="22"/>
    </row>
    <row r="28" spans="1:25" ht="12.95" customHeight="1">
      <c r="A28" s="22"/>
      <c r="B28" s="213" t="s">
        <v>89</v>
      </c>
      <c r="C28" s="213"/>
      <c r="D28" s="213"/>
      <c r="E28" s="213"/>
      <c r="F28" s="213"/>
      <c r="G28" s="213"/>
      <c r="H28" s="113"/>
      <c r="I28" s="147">
        <v>1832</v>
      </c>
      <c r="J28" s="147">
        <v>609</v>
      </c>
      <c r="K28" s="147">
        <v>0</v>
      </c>
      <c r="L28" s="147">
        <v>2441</v>
      </c>
      <c r="M28" s="166"/>
      <c r="N28" s="147">
        <v>77</v>
      </c>
      <c r="O28" s="147">
        <v>29</v>
      </c>
      <c r="P28" s="147">
        <v>0</v>
      </c>
      <c r="Q28" s="147">
        <v>106</v>
      </c>
      <c r="R28" s="166"/>
      <c r="S28" s="147">
        <v>12</v>
      </c>
      <c r="T28" s="147">
        <v>5</v>
      </c>
      <c r="U28" s="147">
        <v>0</v>
      </c>
      <c r="V28" s="147">
        <v>17</v>
      </c>
      <c r="W28" s="22"/>
      <c r="X28" s="22"/>
      <c r="Y28" s="22"/>
    </row>
    <row r="29" spans="1:25">
      <c r="A29" s="22"/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2"/>
      <c r="X29" s="22"/>
      <c r="Y29" s="22"/>
    </row>
    <row r="30" spans="1:25">
      <c r="A30" s="22"/>
      <c r="B30" s="22"/>
      <c r="C30" s="22"/>
      <c r="D30" s="22"/>
      <c r="E30" s="22"/>
      <c r="F30" s="22"/>
      <c r="G30" s="22"/>
      <c r="H30" s="119"/>
      <c r="I30" s="22"/>
      <c r="J30" s="22"/>
      <c r="K30" s="22"/>
      <c r="L30" s="22"/>
      <c r="M30" s="119"/>
      <c r="N30" s="22"/>
      <c r="O30" s="22"/>
      <c r="P30" s="22"/>
      <c r="Q30" s="22"/>
      <c r="R30" s="119"/>
      <c r="S30" s="22"/>
      <c r="T30" s="22"/>
      <c r="U30" s="22"/>
      <c r="V30" s="22"/>
      <c r="W30" s="22"/>
      <c r="X30" s="22"/>
      <c r="Y30" s="22"/>
    </row>
    <row r="31" spans="1:25">
      <c r="A31" s="22"/>
      <c r="B31" s="22"/>
      <c r="C31" s="22"/>
      <c r="D31" s="22"/>
      <c r="E31" s="22"/>
      <c r="F31" s="22"/>
      <c r="G31" s="22"/>
      <c r="H31" s="119"/>
      <c r="I31" s="22"/>
      <c r="J31" s="22"/>
      <c r="K31" s="22"/>
      <c r="L31" s="22"/>
      <c r="M31" s="119"/>
      <c r="N31" s="22"/>
      <c r="O31" s="22"/>
      <c r="P31" s="22"/>
      <c r="Q31" s="22"/>
      <c r="R31" s="119"/>
      <c r="S31" s="22"/>
      <c r="T31" s="22"/>
      <c r="U31" s="22"/>
      <c r="V31" s="22"/>
      <c r="W31" s="22"/>
    </row>
  </sheetData>
  <sheetProtection algorithmName="SHA-512" hashValue="rT7pllr4lW39lpAce6ADi4zhdg3RnND/0LWjtYjQCXgUwoIFqYOtpSIZRohqk1WxRLPWaagstJPYIlyhBPaBrg==" saltValue="eE6nvRXv8PmFt0tp/foB+w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zoomScaleNormal="100" workbookViewId="0">
      <selection activeCell="A15" sqref="A15:O15"/>
    </sheetView>
  </sheetViews>
  <sheetFormatPr defaultColWidth="11.42578125" defaultRowHeight="15"/>
  <cols>
    <col min="1" max="1" width="2.7109375" style="124" customWidth="1"/>
    <col min="2" max="2" width="9.7109375" style="124" customWidth="1"/>
    <col min="3" max="3" width="2.7109375" style="124" customWidth="1"/>
    <col min="4" max="4" width="9.7109375" style="124" customWidth="1"/>
    <col min="5" max="5" width="2.7109375" style="124" customWidth="1"/>
    <col min="6" max="6" width="9.7109375" style="124" customWidth="1"/>
    <col min="7" max="7" width="2.7109375" style="124" customWidth="1"/>
    <col min="8" max="8" width="9.7109375" style="124" customWidth="1"/>
    <col min="9" max="9" width="2.7109375" style="124" customWidth="1"/>
    <col min="10" max="10" width="9.7109375" style="124" customWidth="1"/>
    <col min="11" max="11" width="2.7109375" style="124" customWidth="1"/>
    <col min="12" max="12" width="9.7109375" style="124" customWidth="1"/>
    <col min="13" max="13" width="2.7109375" style="124" customWidth="1"/>
    <col min="14" max="14" width="9.7109375" style="124" customWidth="1"/>
    <col min="15" max="15" width="2.7109375" style="124" customWidth="1"/>
    <col min="16" max="16384" width="11.42578125" style="124"/>
  </cols>
  <sheetData>
    <row r="1" spans="1: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60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9.9499999999999993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2" customHeight="1">
      <c r="A4" s="125"/>
      <c r="B4" s="123"/>
      <c r="C4" s="125"/>
      <c r="D4" s="123"/>
      <c r="E4" s="125"/>
      <c r="F4" s="123"/>
      <c r="G4" s="125"/>
      <c r="H4" s="123"/>
      <c r="I4" s="125"/>
      <c r="J4" s="123"/>
      <c r="K4" s="125"/>
      <c r="L4" s="123"/>
      <c r="M4" s="125"/>
      <c r="N4" s="123"/>
      <c r="O4" s="125"/>
    </row>
    <row r="5" spans="1:15" ht="9.9499999999999993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ht="30" customHeight="1">
      <c r="A6" s="196" t="s">
        <v>188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15" ht="8.1" customHeight="1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</row>
    <row r="8" spans="1:15" ht="21.95" customHeight="1">
      <c r="A8" s="197" t="s">
        <v>157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5" ht="21.95" customHeight="1">
      <c r="A9" s="197" t="s">
        <v>158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5" ht="8.1" customHeight="1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1:15" ht="20.100000000000001" customHeight="1">
      <c r="A11" s="193" t="s">
        <v>159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</row>
    <row r="12" spans="1:15" ht="30.95" customHeight="1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5" ht="50.1" customHeight="1">
      <c r="A13" s="199" t="s">
        <v>161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5" ht="15.75">
      <c r="A14" s="198" t="s">
        <v>162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15" ht="30.95" customHeight="1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5" s="126" customFormat="1" ht="15.75">
      <c r="A16" s="198" t="s">
        <v>163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</row>
    <row r="17" spans="1:15" s="126" customFormat="1" ht="15.75">
      <c r="A17" s="198" t="s">
        <v>164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</row>
    <row r="18" spans="1:15" ht="12.95" customHeight="1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</row>
    <row r="19" spans="1:15" ht="12.95" customHeight="1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</row>
    <row r="20" spans="1:15" ht="12.95" customHeight="1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</row>
    <row r="21" spans="1:15" ht="12.95" customHeight="1">
      <c r="A21" s="123"/>
      <c r="B21" s="123"/>
      <c r="C21" s="123"/>
      <c r="D21" s="127"/>
      <c r="E21" s="123"/>
      <c r="F21" s="123"/>
      <c r="G21" s="123"/>
      <c r="H21" s="123"/>
      <c r="I21" s="123"/>
      <c r="J21" s="123"/>
      <c r="K21" s="123"/>
      <c r="L21" s="128"/>
      <c r="M21" s="128"/>
      <c r="N21" s="128"/>
      <c r="O21" s="128"/>
    </row>
    <row r="22" spans="1:15" ht="12.95" customHeight="1">
      <c r="A22" s="129"/>
      <c r="B22" s="130"/>
      <c r="C22" s="130"/>
      <c r="D22" s="131"/>
      <c r="E22" s="130"/>
      <c r="F22" s="130"/>
      <c r="G22" s="130"/>
      <c r="H22" s="130"/>
      <c r="I22" s="130"/>
      <c r="J22" s="130"/>
      <c r="K22" s="130"/>
    </row>
  </sheetData>
  <sheetProtection algorithmName="SHA-512" hashValue="e5io2nGM49iahztCp22GTu+EQXrFcpdZEJSJelpwSXP7GiS/oBXYeSi9imP9lBVazX+ZW1Xnn9i5HhOaDgQQbg==" saltValue="z50mBGZTM18TP++6PcHttg==" spinCount="100000" sheet="1" objects="1" scenarios="1"/>
  <mergeCells count="16">
    <mergeCell ref="A10:O10"/>
    <mergeCell ref="A2:O2"/>
    <mergeCell ref="A6:O6"/>
    <mergeCell ref="A7:O7"/>
    <mergeCell ref="A8:O8"/>
    <mergeCell ref="A9:O9"/>
    <mergeCell ref="A17:O17"/>
    <mergeCell ref="A18:O18"/>
    <mergeCell ref="A19:O19"/>
    <mergeCell ref="A20:O20"/>
    <mergeCell ref="A11:O11"/>
    <mergeCell ref="A12:O12"/>
    <mergeCell ref="A13:O13"/>
    <mergeCell ref="A14:O14"/>
    <mergeCell ref="A15:O15"/>
    <mergeCell ref="A16:O16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29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206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147">
        <v>46</v>
      </c>
      <c r="J8" s="147">
        <v>0</v>
      </c>
      <c r="K8" s="147">
        <v>317</v>
      </c>
      <c r="L8" s="147">
        <v>363</v>
      </c>
      <c r="M8" s="166"/>
      <c r="N8" s="147">
        <v>4</v>
      </c>
      <c r="O8" s="147">
        <v>0</v>
      </c>
      <c r="P8" s="147">
        <v>6</v>
      </c>
      <c r="Q8" s="147">
        <v>10</v>
      </c>
      <c r="R8" s="166"/>
      <c r="S8" s="147">
        <v>1</v>
      </c>
      <c r="T8" s="147">
        <v>0</v>
      </c>
      <c r="U8" s="147">
        <v>4</v>
      </c>
      <c r="V8" s="147">
        <v>5</v>
      </c>
    </row>
    <row r="9" spans="1:32" ht="12.95" customHeight="1">
      <c r="B9" s="252" t="s">
        <v>9</v>
      </c>
      <c r="C9" s="221"/>
      <c r="D9" s="221"/>
      <c r="E9" s="221"/>
      <c r="F9" s="221"/>
      <c r="G9" s="221"/>
      <c r="H9" s="114"/>
      <c r="I9" s="162">
        <v>15104</v>
      </c>
      <c r="J9" s="162">
        <v>4133</v>
      </c>
      <c r="K9" s="162">
        <v>1571</v>
      </c>
      <c r="L9" s="162">
        <v>20808</v>
      </c>
      <c r="M9" s="167"/>
      <c r="N9" s="162">
        <v>637</v>
      </c>
      <c r="O9" s="162">
        <v>169</v>
      </c>
      <c r="P9" s="162">
        <v>111</v>
      </c>
      <c r="Q9" s="162">
        <v>917</v>
      </c>
      <c r="R9" s="167"/>
      <c r="S9" s="162">
        <v>152</v>
      </c>
      <c r="T9" s="162">
        <v>46</v>
      </c>
      <c r="U9" s="162">
        <v>33</v>
      </c>
      <c r="V9" s="162">
        <v>231</v>
      </c>
    </row>
    <row r="10" spans="1:32" ht="12.95" customHeight="1">
      <c r="B10" s="252" t="s">
        <v>11</v>
      </c>
      <c r="C10" s="221"/>
      <c r="D10" s="221"/>
      <c r="E10" s="221"/>
      <c r="F10" s="221"/>
      <c r="G10" s="221"/>
      <c r="H10" s="114"/>
      <c r="I10" s="163">
        <v>0</v>
      </c>
      <c r="J10" s="163">
        <v>0</v>
      </c>
      <c r="K10" s="163">
        <v>0</v>
      </c>
      <c r="L10" s="163">
        <v>0</v>
      </c>
      <c r="M10" s="163"/>
      <c r="N10" s="163">
        <v>0</v>
      </c>
      <c r="O10" s="163">
        <v>0</v>
      </c>
      <c r="P10" s="163">
        <v>0</v>
      </c>
      <c r="Q10" s="163">
        <v>0</v>
      </c>
      <c r="R10" s="163"/>
      <c r="S10" s="163">
        <v>0</v>
      </c>
      <c r="T10" s="163">
        <v>0</v>
      </c>
      <c r="U10" s="163">
        <v>0</v>
      </c>
      <c r="V10" s="163">
        <v>0</v>
      </c>
    </row>
    <row r="11" spans="1:32" ht="12.95" customHeight="1">
      <c r="B11" s="252" t="s">
        <v>10</v>
      </c>
      <c r="C11" s="221"/>
      <c r="D11" s="221"/>
      <c r="E11" s="221"/>
      <c r="F11" s="221"/>
      <c r="G11" s="221"/>
      <c r="H11" s="114"/>
      <c r="I11" s="169">
        <v>383</v>
      </c>
      <c r="J11" s="161">
        <v>0</v>
      </c>
      <c r="K11" s="161">
        <v>0</v>
      </c>
      <c r="L11" s="163">
        <v>383</v>
      </c>
      <c r="M11" s="163"/>
      <c r="N11" s="169">
        <v>51</v>
      </c>
      <c r="O11" s="161">
        <v>0</v>
      </c>
      <c r="P11" s="163">
        <v>0</v>
      </c>
      <c r="Q11" s="163">
        <v>51</v>
      </c>
      <c r="R11" s="163"/>
      <c r="S11" s="169">
        <v>53</v>
      </c>
      <c r="T11" s="163">
        <v>0</v>
      </c>
      <c r="U11" s="163">
        <v>0</v>
      </c>
      <c r="V11" s="163">
        <v>53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147">
        <v>15487</v>
      </c>
      <c r="J12" s="147">
        <v>4133</v>
      </c>
      <c r="K12" s="147">
        <v>1571</v>
      </c>
      <c r="L12" s="147">
        <v>21191</v>
      </c>
      <c r="M12" s="166"/>
      <c r="N12" s="147">
        <v>688</v>
      </c>
      <c r="O12" s="147">
        <v>169</v>
      </c>
      <c r="P12" s="147">
        <v>111</v>
      </c>
      <c r="Q12" s="147">
        <v>968</v>
      </c>
      <c r="R12" s="166"/>
      <c r="S12" s="147">
        <v>205</v>
      </c>
      <c r="T12" s="147">
        <v>46</v>
      </c>
      <c r="U12" s="147">
        <v>33</v>
      </c>
      <c r="V12" s="147">
        <v>284</v>
      </c>
    </row>
    <row r="13" spans="1:32" ht="12.95" customHeight="1">
      <c r="B13" s="252" t="s">
        <v>59</v>
      </c>
      <c r="C13" s="221"/>
      <c r="D13" s="221"/>
      <c r="E13" s="221"/>
      <c r="F13" s="221"/>
      <c r="G13" s="221"/>
      <c r="H13" s="114"/>
      <c r="I13" s="164">
        <v>42366</v>
      </c>
      <c r="J13" s="164">
        <v>22971</v>
      </c>
      <c r="K13" s="164">
        <v>1572</v>
      </c>
      <c r="L13" s="164">
        <v>66909</v>
      </c>
      <c r="M13" s="168"/>
      <c r="N13" s="164">
        <v>1442</v>
      </c>
      <c r="O13" s="164">
        <v>728</v>
      </c>
      <c r="P13" s="164">
        <v>92</v>
      </c>
      <c r="Q13" s="164">
        <v>2262</v>
      </c>
      <c r="R13" s="168"/>
      <c r="S13" s="164">
        <v>168</v>
      </c>
      <c r="T13" s="164">
        <v>80</v>
      </c>
      <c r="U13" s="164">
        <v>13</v>
      </c>
      <c r="V13" s="164">
        <v>261</v>
      </c>
    </row>
    <row r="14" spans="1:32" ht="12.95" customHeight="1">
      <c r="B14" s="252" t="s">
        <v>13</v>
      </c>
      <c r="C14" s="221"/>
      <c r="D14" s="221"/>
      <c r="E14" s="221"/>
      <c r="F14" s="221"/>
      <c r="G14" s="221"/>
      <c r="H14" s="114"/>
      <c r="I14" s="163">
        <v>74</v>
      </c>
      <c r="J14" s="163">
        <v>0</v>
      </c>
      <c r="K14" s="163">
        <v>0</v>
      </c>
      <c r="L14" s="163">
        <v>74</v>
      </c>
      <c r="M14" s="163"/>
      <c r="N14" s="163">
        <v>5</v>
      </c>
      <c r="O14" s="163">
        <v>0</v>
      </c>
      <c r="P14" s="163">
        <v>0</v>
      </c>
      <c r="Q14" s="163">
        <v>5</v>
      </c>
      <c r="R14" s="163"/>
      <c r="S14" s="163">
        <v>3</v>
      </c>
      <c r="T14" s="163">
        <v>0</v>
      </c>
      <c r="U14" s="163">
        <v>0</v>
      </c>
      <c r="V14" s="163">
        <v>3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147">
        <v>42440</v>
      </c>
      <c r="J15" s="147">
        <v>22971</v>
      </c>
      <c r="K15" s="147">
        <v>1572</v>
      </c>
      <c r="L15" s="147">
        <v>66983</v>
      </c>
      <c r="M15" s="166"/>
      <c r="N15" s="147">
        <v>1447</v>
      </c>
      <c r="O15" s="147">
        <v>728</v>
      </c>
      <c r="P15" s="147">
        <v>92</v>
      </c>
      <c r="Q15" s="147">
        <v>2267</v>
      </c>
      <c r="R15" s="166"/>
      <c r="S15" s="147">
        <v>171</v>
      </c>
      <c r="T15" s="147">
        <v>80</v>
      </c>
      <c r="U15" s="147">
        <v>13</v>
      </c>
      <c r="V15" s="147">
        <v>264</v>
      </c>
    </row>
    <row r="16" spans="1:32" ht="12.95" customHeight="1">
      <c r="B16" s="252" t="s">
        <v>41</v>
      </c>
      <c r="C16" s="221"/>
      <c r="D16" s="221"/>
      <c r="E16" s="221"/>
      <c r="F16" s="221"/>
      <c r="G16" s="221"/>
      <c r="H16" s="114"/>
      <c r="I16" s="162">
        <v>6246</v>
      </c>
      <c r="J16" s="162">
        <v>12980</v>
      </c>
      <c r="K16" s="162">
        <v>549</v>
      </c>
      <c r="L16" s="162">
        <v>19775</v>
      </c>
      <c r="M16" s="167"/>
      <c r="N16" s="162">
        <v>286</v>
      </c>
      <c r="O16" s="162">
        <v>617</v>
      </c>
      <c r="P16" s="162">
        <v>82</v>
      </c>
      <c r="Q16" s="162">
        <v>985</v>
      </c>
      <c r="R16" s="167"/>
      <c r="S16" s="162">
        <v>11</v>
      </c>
      <c r="T16" s="162">
        <v>35</v>
      </c>
      <c r="U16" s="162">
        <v>11</v>
      </c>
      <c r="V16" s="162">
        <v>57</v>
      </c>
    </row>
    <row r="17" spans="2:22" ht="24.95" customHeight="1"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258</v>
      </c>
      <c r="K17" s="165">
        <v>0</v>
      </c>
      <c r="L17" s="165">
        <v>258</v>
      </c>
      <c r="M17" s="167"/>
      <c r="N17" s="165">
        <v>0</v>
      </c>
      <c r="O17" s="165">
        <v>30</v>
      </c>
      <c r="P17" s="165">
        <v>0</v>
      </c>
      <c r="Q17" s="165">
        <v>30</v>
      </c>
      <c r="R17" s="167"/>
      <c r="S17" s="165">
        <v>0</v>
      </c>
      <c r="T17" s="165">
        <v>5</v>
      </c>
      <c r="U17" s="165">
        <v>0</v>
      </c>
      <c r="V17" s="165">
        <v>5</v>
      </c>
    </row>
    <row r="18" spans="2:22" ht="12.95" customHeight="1">
      <c r="B18" s="252" t="s">
        <v>16</v>
      </c>
      <c r="C18" s="221"/>
      <c r="D18" s="221"/>
      <c r="E18" s="221"/>
      <c r="F18" s="221"/>
      <c r="G18" s="221"/>
      <c r="H18" s="114"/>
      <c r="I18" s="165">
        <v>10577</v>
      </c>
      <c r="J18" s="165">
        <v>0</v>
      </c>
      <c r="K18" s="165">
        <v>0</v>
      </c>
      <c r="L18" s="165">
        <v>10577</v>
      </c>
      <c r="M18" s="167"/>
      <c r="N18" s="165">
        <v>527</v>
      </c>
      <c r="O18" s="165">
        <v>0</v>
      </c>
      <c r="P18" s="165">
        <v>0</v>
      </c>
      <c r="Q18" s="165">
        <v>527</v>
      </c>
      <c r="R18" s="167"/>
      <c r="S18" s="165">
        <v>23</v>
      </c>
      <c r="T18" s="165">
        <v>0</v>
      </c>
      <c r="U18" s="165">
        <v>0</v>
      </c>
      <c r="V18" s="165">
        <v>23</v>
      </c>
    </row>
    <row r="19" spans="2:22" ht="12.95" customHeight="1">
      <c r="B19" s="252" t="s">
        <v>17</v>
      </c>
      <c r="C19" s="221"/>
      <c r="D19" s="221"/>
      <c r="E19" s="221"/>
      <c r="F19" s="221"/>
      <c r="G19" s="221"/>
      <c r="H19" s="114"/>
      <c r="I19" s="165">
        <v>555</v>
      </c>
      <c r="J19" s="165">
        <v>0</v>
      </c>
      <c r="K19" s="165">
        <v>0</v>
      </c>
      <c r="L19" s="165">
        <v>555</v>
      </c>
      <c r="M19" s="167"/>
      <c r="N19" s="165">
        <v>37</v>
      </c>
      <c r="O19" s="165">
        <v>0</v>
      </c>
      <c r="P19" s="165">
        <v>0</v>
      </c>
      <c r="Q19" s="165">
        <v>37</v>
      </c>
      <c r="R19" s="167"/>
      <c r="S19" s="165">
        <v>10</v>
      </c>
      <c r="T19" s="165">
        <v>0</v>
      </c>
      <c r="U19" s="165">
        <v>0</v>
      </c>
      <c r="V19" s="165">
        <v>10</v>
      </c>
    </row>
    <row r="20" spans="2:22" ht="12.95" customHeight="1">
      <c r="B20" s="252" t="s">
        <v>18</v>
      </c>
      <c r="C20" s="221"/>
      <c r="D20" s="221"/>
      <c r="E20" s="221"/>
      <c r="F20" s="221"/>
      <c r="G20" s="221"/>
      <c r="H20" s="114"/>
      <c r="I20" s="162">
        <v>41</v>
      </c>
      <c r="J20" s="162">
        <v>0</v>
      </c>
      <c r="K20" s="162">
        <v>0</v>
      </c>
      <c r="L20" s="162">
        <v>41</v>
      </c>
      <c r="M20" s="167"/>
      <c r="N20" s="162">
        <v>4</v>
      </c>
      <c r="O20" s="162">
        <v>0</v>
      </c>
      <c r="P20" s="162">
        <v>0</v>
      </c>
      <c r="Q20" s="162">
        <v>4</v>
      </c>
      <c r="R20" s="167"/>
      <c r="S20" s="162">
        <v>2</v>
      </c>
      <c r="T20" s="162">
        <v>0</v>
      </c>
      <c r="U20" s="162">
        <v>0</v>
      </c>
      <c r="V20" s="162">
        <v>2</v>
      </c>
    </row>
    <row r="21" spans="2:22" ht="12.95" customHeight="1">
      <c r="B21" s="213" t="s">
        <v>19</v>
      </c>
      <c r="C21" s="213"/>
      <c r="D21" s="213"/>
      <c r="E21" s="213"/>
      <c r="F21" s="213"/>
      <c r="G21" s="213"/>
      <c r="H21" s="113"/>
      <c r="I21" s="147">
        <v>17419</v>
      </c>
      <c r="J21" s="147">
        <v>13238</v>
      </c>
      <c r="K21" s="147">
        <v>549</v>
      </c>
      <c r="L21" s="147">
        <v>31206</v>
      </c>
      <c r="M21" s="166"/>
      <c r="N21" s="147">
        <v>854</v>
      </c>
      <c r="O21" s="147">
        <v>647</v>
      </c>
      <c r="P21" s="147">
        <v>82</v>
      </c>
      <c r="Q21" s="147">
        <v>1583</v>
      </c>
      <c r="R21" s="166"/>
      <c r="S21" s="147">
        <v>46</v>
      </c>
      <c r="T21" s="147">
        <v>40</v>
      </c>
      <c r="U21" s="147">
        <v>11</v>
      </c>
      <c r="V21" s="147">
        <v>97</v>
      </c>
    </row>
    <row r="22" spans="2:22"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2:22" ht="12.95" customHeight="1">
      <c r="B23" s="252" t="s">
        <v>153</v>
      </c>
      <c r="C23" s="221"/>
      <c r="D23" s="221"/>
      <c r="E23" s="221"/>
      <c r="F23" s="221"/>
      <c r="G23" s="221"/>
      <c r="H23" s="114"/>
      <c r="I23" s="165">
        <v>655</v>
      </c>
      <c r="J23" s="165">
        <v>0</v>
      </c>
      <c r="K23" s="165">
        <v>0</v>
      </c>
      <c r="L23" s="165">
        <v>655</v>
      </c>
      <c r="M23" s="167"/>
      <c r="N23" s="165">
        <v>30</v>
      </c>
      <c r="O23" s="165">
        <v>0</v>
      </c>
      <c r="P23" s="165">
        <v>0</v>
      </c>
      <c r="Q23" s="165">
        <v>30</v>
      </c>
      <c r="R23" s="167"/>
      <c r="S23" s="165">
        <v>3</v>
      </c>
      <c r="T23" s="165">
        <v>0</v>
      </c>
      <c r="U23" s="165">
        <v>0</v>
      </c>
      <c r="V23" s="165">
        <v>3</v>
      </c>
    </row>
    <row r="24" spans="2:22" ht="12.95" customHeight="1">
      <c r="B24" s="213" t="s">
        <v>86</v>
      </c>
      <c r="C24" s="213"/>
      <c r="D24" s="213"/>
      <c r="E24" s="213"/>
      <c r="F24" s="213"/>
      <c r="G24" s="213"/>
      <c r="H24" s="113"/>
      <c r="I24" s="147">
        <v>701</v>
      </c>
      <c r="J24" s="147">
        <v>0</v>
      </c>
      <c r="K24" s="147">
        <v>317</v>
      </c>
      <c r="L24" s="147">
        <v>1018</v>
      </c>
      <c r="M24" s="166"/>
      <c r="N24" s="147">
        <v>34</v>
      </c>
      <c r="O24" s="147">
        <v>0</v>
      </c>
      <c r="P24" s="147">
        <v>6</v>
      </c>
      <c r="Q24" s="147">
        <v>40</v>
      </c>
      <c r="R24" s="166"/>
      <c r="S24" s="147">
        <v>4</v>
      </c>
      <c r="T24" s="147">
        <v>0</v>
      </c>
      <c r="U24" s="147">
        <v>4</v>
      </c>
      <c r="V24" s="147">
        <v>8</v>
      </c>
    </row>
    <row r="25" spans="2:22">
      <c r="C25" s="117"/>
      <c r="D25" s="117"/>
      <c r="E25" s="117"/>
      <c r="F25" s="117"/>
      <c r="G25" s="117"/>
      <c r="H25" s="118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2:22" ht="12.95" customHeight="1">
      <c r="B26" s="252" t="s">
        <v>77</v>
      </c>
      <c r="C26" s="221"/>
      <c r="D26" s="221"/>
      <c r="E26" s="221"/>
      <c r="F26" s="221"/>
      <c r="G26" s="221"/>
      <c r="H26" s="114"/>
      <c r="I26" s="165">
        <v>590</v>
      </c>
      <c r="J26" s="165">
        <v>0</v>
      </c>
      <c r="K26" s="165">
        <v>0</v>
      </c>
      <c r="L26" s="165">
        <v>590</v>
      </c>
      <c r="M26" s="167"/>
      <c r="N26" s="165">
        <v>58</v>
      </c>
      <c r="O26" s="165">
        <v>0</v>
      </c>
      <c r="P26" s="165">
        <v>0</v>
      </c>
      <c r="Q26" s="165">
        <v>58</v>
      </c>
      <c r="R26" s="167"/>
      <c r="S26" s="165">
        <v>6</v>
      </c>
      <c r="T26" s="165">
        <v>0</v>
      </c>
      <c r="U26" s="165">
        <v>0</v>
      </c>
      <c r="V26" s="165">
        <v>6</v>
      </c>
    </row>
    <row r="27" spans="2:22" ht="12.95" customHeight="1">
      <c r="B27" s="252" t="s">
        <v>88</v>
      </c>
      <c r="C27" s="221"/>
      <c r="D27" s="221"/>
      <c r="E27" s="221"/>
      <c r="F27" s="221"/>
      <c r="G27" s="221"/>
      <c r="H27" s="114"/>
      <c r="I27" s="162">
        <v>2286</v>
      </c>
      <c r="J27" s="162">
        <v>1791</v>
      </c>
      <c r="K27" s="162">
        <v>0</v>
      </c>
      <c r="L27" s="162">
        <v>4077</v>
      </c>
      <c r="M27" s="167"/>
      <c r="N27" s="162">
        <v>97</v>
      </c>
      <c r="O27" s="162">
        <v>81</v>
      </c>
      <c r="P27" s="162">
        <v>0</v>
      </c>
      <c r="Q27" s="162">
        <v>178</v>
      </c>
      <c r="R27" s="167"/>
      <c r="S27" s="162">
        <v>11</v>
      </c>
      <c r="T27" s="162">
        <v>6</v>
      </c>
      <c r="U27" s="162">
        <v>0</v>
      </c>
      <c r="V27" s="162">
        <v>17</v>
      </c>
    </row>
    <row r="28" spans="2:22" ht="12.95" customHeight="1">
      <c r="B28" s="213" t="s">
        <v>89</v>
      </c>
      <c r="C28" s="213"/>
      <c r="D28" s="213"/>
      <c r="E28" s="213"/>
      <c r="F28" s="213"/>
      <c r="G28" s="213"/>
      <c r="H28" s="113"/>
      <c r="I28" s="147">
        <v>2876</v>
      </c>
      <c r="J28" s="147">
        <v>1791</v>
      </c>
      <c r="K28" s="147">
        <v>0</v>
      </c>
      <c r="L28" s="147">
        <v>4667</v>
      </c>
      <c r="M28" s="166"/>
      <c r="N28" s="147">
        <v>155</v>
      </c>
      <c r="O28" s="147">
        <v>81</v>
      </c>
      <c r="P28" s="147">
        <v>0</v>
      </c>
      <c r="Q28" s="147">
        <v>236</v>
      </c>
      <c r="R28" s="166"/>
      <c r="S28" s="147">
        <v>17</v>
      </c>
      <c r="T28" s="147">
        <v>6</v>
      </c>
      <c r="U28" s="147">
        <v>0</v>
      </c>
      <c r="V28" s="147">
        <v>23</v>
      </c>
    </row>
    <row r="29" spans="2:22"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</row>
  </sheetData>
  <sheetProtection algorithmName="SHA-512" hashValue="52UygJHC7hC6/aL5ey41gmpeUyruUpFARUU9D4KA+kXa/NK2tpsDKXlba4ZUo0hRQlempz/tJ+/oTFyl2bQl3g==" saltValue="Xj21oFVXhIpml710YgtbJQ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29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207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147">
        <v>0</v>
      </c>
      <c r="J8" s="147">
        <v>0</v>
      </c>
      <c r="K8" s="147">
        <v>0</v>
      </c>
      <c r="L8" s="147">
        <v>0</v>
      </c>
      <c r="M8" s="166"/>
      <c r="N8" s="147">
        <v>0</v>
      </c>
      <c r="O8" s="147">
        <v>0</v>
      </c>
      <c r="P8" s="147">
        <v>0</v>
      </c>
      <c r="Q8" s="147">
        <v>0</v>
      </c>
      <c r="R8" s="166"/>
      <c r="S8" s="147">
        <v>0</v>
      </c>
      <c r="T8" s="147">
        <v>0</v>
      </c>
      <c r="U8" s="147">
        <v>0</v>
      </c>
      <c r="V8" s="147">
        <v>0</v>
      </c>
    </row>
    <row r="9" spans="1:32" ht="12.95" customHeight="1">
      <c r="B9" s="252" t="s">
        <v>9</v>
      </c>
      <c r="C9" s="221"/>
      <c r="D9" s="221"/>
      <c r="E9" s="221"/>
      <c r="F9" s="221"/>
      <c r="G9" s="221"/>
      <c r="H9" s="114"/>
      <c r="I9" s="162">
        <v>1562</v>
      </c>
      <c r="J9" s="162">
        <v>668</v>
      </c>
      <c r="K9" s="162">
        <v>0</v>
      </c>
      <c r="L9" s="162">
        <v>2230</v>
      </c>
      <c r="M9" s="167"/>
      <c r="N9" s="162">
        <v>103</v>
      </c>
      <c r="O9" s="162">
        <v>45</v>
      </c>
      <c r="P9" s="162">
        <v>0</v>
      </c>
      <c r="Q9" s="162">
        <v>148</v>
      </c>
      <c r="R9" s="167"/>
      <c r="S9" s="162">
        <v>59</v>
      </c>
      <c r="T9" s="162">
        <v>26</v>
      </c>
      <c r="U9" s="162">
        <v>0</v>
      </c>
      <c r="V9" s="162">
        <v>85</v>
      </c>
    </row>
    <row r="10" spans="1:32" ht="12.95" customHeight="1">
      <c r="B10" s="252" t="s">
        <v>11</v>
      </c>
      <c r="C10" s="221"/>
      <c r="D10" s="221"/>
      <c r="E10" s="221"/>
      <c r="F10" s="221"/>
      <c r="G10" s="221"/>
      <c r="H10" s="114"/>
      <c r="I10" s="163">
        <v>0</v>
      </c>
      <c r="J10" s="163">
        <v>0</v>
      </c>
      <c r="K10" s="163">
        <v>0</v>
      </c>
      <c r="L10" s="163">
        <v>0</v>
      </c>
      <c r="M10" s="163"/>
      <c r="N10" s="163">
        <v>0</v>
      </c>
      <c r="O10" s="163">
        <v>0</v>
      </c>
      <c r="P10" s="163">
        <v>0</v>
      </c>
      <c r="Q10" s="163">
        <v>0</v>
      </c>
      <c r="R10" s="163"/>
      <c r="S10" s="163">
        <v>0</v>
      </c>
      <c r="T10" s="163">
        <v>0</v>
      </c>
      <c r="U10" s="163">
        <v>0</v>
      </c>
      <c r="V10" s="163">
        <v>0</v>
      </c>
    </row>
    <row r="11" spans="1:32" ht="12.95" customHeight="1">
      <c r="B11" s="252" t="s">
        <v>10</v>
      </c>
      <c r="C11" s="221"/>
      <c r="D11" s="221"/>
      <c r="E11" s="221"/>
      <c r="F11" s="221"/>
      <c r="G11" s="221"/>
      <c r="H11" s="114"/>
      <c r="I11" s="169">
        <v>751</v>
      </c>
      <c r="J11" s="161">
        <v>0</v>
      </c>
      <c r="K11" s="161">
        <v>0</v>
      </c>
      <c r="L11" s="163">
        <v>751</v>
      </c>
      <c r="M11" s="163"/>
      <c r="N11" s="169">
        <v>118</v>
      </c>
      <c r="O11" s="161">
        <v>0</v>
      </c>
      <c r="P11" s="163">
        <v>0</v>
      </c>
      <c r="Q11" s="163">
        <v>118</v>
      </c>
      <c r="R11" s="163"/>
      <c r="S11" s="169">
        <v>137</v>
      </c>
      <c r="T11" s="163">
        <v>0</v>
      </c>
      <c r="U11" s="163">
        <v>0</v>
      </c>
      <c r="V11" s="163">
        <v>137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147">
        <v>2313</v>
      </c>
      <c r="J12" s="147">
        <v>668</v>
      </c>
      <c r="K12" s="147">
        <v>0</v>
      </c>
      <c r="L12" s="147">
        <v>2981</v>
      </c>
      <c r="M12" s="166"/>
      <c r="N12" s="147">
        <v>221</v>
      </c>
      <c r="O12" s="147">
        <v>45</v>
      </c>
      <c r="P12" s="147">
        <v>0</v>
      </c>
      <c r="Q12" s="147">
        <v>266</v>
      </c>
      <c r="R12" s="166"/>
      <c r="S12" s="147">
        <v>196</v>
      </c>
      <c r="T12" s="147">
        <v>26</v>
      </c>
      <c r="U12" s="147">
        <v>0</v>
      </c>
      <c r="V12" s="147">
        <v>222</v>
      </c>
    </row>
    <row r="13" spans="1:32" ht="12.95" customHeight="1">
      <c r="B13" s="252" t="s">
        <v>59</v>
      </c>
      <c r="C13" s="221"/>
      <c r="D13" s="221"/>
      <c r="E13" s="221"/>
      <c r="F13" s="221"/>
      <c r="G13" s="221"/>
      <c r="H13" s="114"/>
      <c r="I13" s="165">
        <v>5114</v>
      </c>
      <c r="J13" s="165">
        <v>3037</v>
      </c>
      <c r="K13" s="165">
        <v>0</v>
      </c>
      <c r="L13" s="165">
        <v>8151</v>
      </c>
      <c r="M13" s="167"/>
      <c r="N13" s="165">
        <v>354</v>
      </c>
      <c r="O13" s="165">
        <v>174</v>
      </c>
      <c r="P13" s="165">
        <v>0</v>
      </c>
      <c r="Q13" s="165">
        <v>528</v>
      </c>
      <c r="R13" s="167"/>
      <c r="S13" s="165">
        <v>144</v>
      </c>
      <c r="T13" s="165">
        <v>62</v>
      </c>
      <c r="U13" s="165">
        <v>0</v>
      </c>
      <c r="V13" s="165">
        <v>206</v>
      </c>
    </row>
    <row r="14" spans="1:32" ht="12.95" customHeight="1">
      <c r="B14" s="252" t="s">
        <v>13</v>
      </c>
      <c r="C14" s="221"/>
      <c r="D14" s="221"/>
      <c r="E14" s="221"/>
      <c r="F14" s="221"/>
      <c r="G14" s="221"/>
      <c r="H14" s="114"/>
      <c r="I14" s="171">
        <v>244</v>
      </c>
      <c r="J14" s="171">
        <v>0</v>
      </c>
      <c r="K14" s="171">
        <v>0</v>
      </c>
      <c r="L14" s="171">
        <v>244</v>
      </c>
      <c r="M14" s="163"/>
      <c r="N14" s="171">
        <v>48</v>
      </c>
      <c r="O14" s="171">
        <v>0</v>
      </c>
      <c r="P14" s="171">
        <v>0</v>
      </c>
      <c r="Q14" s="171">
        <v>48</v>
      </c>
      <c r="R14" s="163"/>
      <c r="S14" s="171">
        <v>48</v>
      </c>
      <c r="T14" s="171">
        <v>0</v>
      </c>
      <c r="U14" s="171">
        <v>0</v>
      </c>
      <c r="V14" s="171">
        <v>48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147">
        <v>5358</v>
      </c>
      <c r="J15" s="147">
        <v>3037</v>
      </c>
      <c r="K15" s="147">
        <v>0</v>
      </c>
      <c r="L15" s="147">
        <v>8395</v>
      </c>
      <c r="M15" s="166"/>
      <c r="N15" s="147">
        <v>402</v>
      </c>
      <c r="O15" s="147">
        <v>174</v>
      </c>
      <c r="P15" s="147">
        <v>0</v>
      </c>
      <c r="Q15" s="147">
        <v>576</v>
      </c>
      <c r="R15" s="166"/>
      <c r="S15" s="147">
        <v>192</v>
      </c>
      <c r="T15" s="147">
        <v>62</v>
      </c>
      <c r="U15" s="147">
        <v>0</v>
      </c>
      <c r="V15" s="147">
        <v>254</v>
      </c>
    </row>
    <row r="16" spans="1:32" ht="12.95" customHeight="1">
      <c r="B16" s="252" t="s">
        <v>41</v>
      </c>
      <c r="C16" s="221"/>
      <c r="D16" s="221"/>
      <c r="E16" s="221"/>
      <c r="F16" s="221"/>
      <c r="G16" s="221"/>
      <c r="H16" s="114"/>
      <c r="I16" s="162">
        <v>0</v>
      </c>
      <c r="J16" s="162">
        <v>1420</v>
      </c>
      <c r="K16" s="162">
        <v>0</v>
      </c>
      <c r="L16" s="162">
        <v>1420</v>
      </c>
      <c r="M16" s="167"/>
      <c r="N16" s="162">
        <v>0</v>
      </c>
      <c r="O16" s="162">
        <v>98</v>
      </c>
      <c r="P16" s="162">
        <v>0</v>
      </c>
      <c r="Q16" s="162">
        <v>98</v>
      </c>
      <c r="R16" s="167"/>
      <c r="S16" s="162">
        <v>0</v>
      </c>
      <c r="T16" s="162">
        <v>12</v>
      </c>
      <c r="U16" s="162">
        <v>0</v>
      </c>
      <c r="V16" s="162">
        <v>12</v>
      </c>
    </row>
    <row r="17" spans="2:22" ht="24.95" customHeight="1"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0</v>
      </c>
      <c r="K17" s="165">
        <v>0</v>
      </c>
      <c r="L17" s="165">
        <v>0</v>
      </c>
      <c r="M17" s="167"/>
      <c r="N17" s="165">
        <v>0</v>
      </c>
      <c r="O17" s="165">
        <v>0</v>
      </c>
      <c r="P17" s="165">
        <v>0</v>
      </c>
      <c r="Q17" s="165">
        <v>0</v>
      </c>
      <c r="R17" s="167"/>
      <c r="S17" s="165">
        <v>0</v>
      </c>
      <c r="T17" s="165">
        <v>0</v>
      </c>
      <c r="U17" s="165">
        <v>0</v>
      </c>
      <c r="V17" s="165">
        <v>0</v>
      </c>
    </row>
    <row r="18" spans="2:22" ht="12.95" customHeight="1">
      <c r="B18" s="252" t="s">
        <v>16</v>
      </c>
      <c r="C18" s="221"/>
      <c r="D18" s="221"/>
      <c r="E18" s="221"/>
      <c r="F18" s="221"/>
      <c r="G18" s="221"/>
      <c r="H18" s="114"/>
      <c r="I18" s="165">
        <v>866</v>
      </c>
      <c r="J18" s="165">
        <v>0</v>
      </c>
      <c r="K18" s="165">
        <v>0</v>
      </c>
      <c r="L18" s="165">
        <v>866</v>
      </c>
      <c r="M18" s="167"/>
      <c r="N18" s="165">
        <v>66</v>
      </c>
      <c r="O18" s="165">
        <v>0</v>
      </c>
      <c r="P18" s="165">
        <v>0</v>
      </c>
      <c r="Q18" s="165">
        <v>66</v>
      </c>
      <c r="R18" s="167"/>
      <c r="S18" s="165">
        <v>6</v>
      </c>
      <c r="T18" s="165">
        <v>0</v>
      </c>
      <c r="U18" s="165">
        <v>0</v>
      </c>
      <c r="V18" s="165">
        <v>6</v>
      </c>
    </row>
    <row r="19" spans="2:22" ht="12.95" customHeight="1">
      <c r="B19" s="252" t="s">
        <v>17</v>
      </c>
      <c r="C19" s="221"/>
      <c r="D19" s="221"/>
      <c r="E19" s="221"/>
      <c r="F19" s="221"/>
      <c r="G19" s="221"/>
      <c r="H19" s="114"/>
      <c r="I19" s="165">
        <v>1537</v>
      </c>
      <c r="J19" s="165">
        <v>0</v>
      </c>
      <c r="K19" s="165">
        <v>0</v>
      </c>
      <c r="L19" s="165">
        <v>1537</v>
      </c>
      <c r="M19" s="167"/>
      <c r="N19" s="165">
        <v>139</v>
      </c>
      <c r="O19" s="165">
        <v>0</v>
      </c>
      <c r="P19" s="165">
        <v>0</v>
      </c>
      <c r="Q19" s="165">
        <v>139</v>
      </c>
      <c r="R19" s="167"/>
      <c r="S19" s="165">
        <v>45</v>
      </c>
      <c r="T19" s="165">
        <v>0</v>
      </c>
      <c r="U19" s="165">
        <v>0</v>
      </c>
      <c r="V19" s="165">
        <v>45</v>
      </c>
    </row>
    <row r="20" spans="2:22" ht="12.95" customHeight="1">
      <c r="B20" s="252" t="s">
        <v>18</v>
      </c>
      <c r="C20" s="221"/>
      <c r="D20" s="221"/>
      <c r="E20" s="221"/>
      <c r="F20" s="221"/>
      <c r="G20" s="221"/>
      <c r="H20" s="114"/>
      <c r="I20" s="162">
        <v>338</v>
      </c>
      <c r="J20" s="162">
        <v>0</v>
      </c>
      <c r="K20" s="162">
        <v>0</v>
      </c>
      <c r="L20" s="162">
        <v>338</v>
      </c>
      <c r="M20" s="167"/>
      <c r="N20" s="162">
        <v>51</v>
      </c>
      <c r="O20" s="162">
        <v>0</v>
      </c>
      <c r="P20" s="162">
        <v>0</v>
      </c>
      <c r="Q20" s="162">
        <v>51</v>
      </c>
      <c r="R20" s="167"/>
      <c r="S20" s="162">
        <v>49</v>
      </c>
      <c r="T20" s="162">
        <v>0</v>
      </c>
      <c r="U20" s="162">
        <v>0</v>
      </c>
      <c r="V20" s="162">
        <v>49</v>
      </c>
    </row>
    <row r="21" spans="2:22" ht="12.95" customHeight="1">
      <c r="B21" s="213" t="s">
        <v>19</v>
      </c>
      <c r="C21" s="213"/>
      <c r="D21" s="213"/>
      <c r="E21" s="213"/>
      <c r="F21" s="213"/>
      <c r="G21" s="213"/>
      <c r="H21" s="113"/>
      <c r="I21" s="147">
        <v>2741</v>
      </c>
      <c r="J21" s="147">
        <v>1420</v>
      </c>
      <c r="K21" s="147">
        <v>0</v>
      </c>
      <c r="L21" s="147">
        <v>4161</v>
      </c>
      <c r="M21" s="166"/>
      <c r="N21" s="147">
        <v>256</v>
      </c>
      <c r="O21" s="147">
        <v>98</v>
      </c>
      <c r="P21" s="147">
        <v>0</v>
      </c>
      <c r="Q21" s="147">
        <v>354</v>
      </c>
      <c r="R21" s="166"/>
      <c r="S21" s="147">
        <v>100</v>
      </c>
      <c r="T21" s="147">
        <v>12</v>
      </c>
      <c r="U21" s="147">
        <v>0</v>
      </c>
      <c r="V21" s="147">
        <v>112</v>
      </c>
    </row>
    <row r="22" spans="2:22"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2:22" ht="12.95" customHeight="1">
      <c r="B23" s="252" t="s">
        <v>153</v>
      </c>
      <c r="C23" s="221"/>
      <c r="D23" s="221"/>
      <c r="E23" s="221"/>
      <c r="F23" s="221"/>
      <c r="G23" s="221"/>
      <c r="H23" s="114"/>
      <c r="I23" s="165">
        <v>1427</v>
      </c>
      <c r="J23" s="165">
        <v>0</v>
      </c>
      <c r="K23" s="161">
        <v>0</v>
      </c>
      <c r="L23" s="165">
        <v>1427</v>
      </c>
      <c r="M23" s="167"/>
      <c r="N23" s="165">
        <v>114</v>
      </c>
      <c r="O23" s="165">
        <v>0</v>
      </c>
      <c r="P23" s="165">
        <v>0</v>
      </c>
      <c r="Q23" s="165">
        <v>114</v>
      </c>
      <c r="R23" s="167"/>
      <c r="S23" s="165">
        <v>11</v>
      </c>
      <c r="T23" s="165">
        <v>0</v>
      </c>
      <c r="U23" s="165">
        <v>0</v>
      </c>
      <c r="V23" s="165">
        <v>11</v>
      </c>
    </row>
    <row r="24" spans="2:22" ht="12.95" customHeight="1">
      <c r="B24" s="213" t="s">
        <v>86</v>
      </c>
      <c r="C24" s="213"/>
      <c r="D24" s="213"/>
      <c r="E24" s="213"/>
      <c r="F24" s="213"/>
      <c r="G24" s="213"/>
      <c r="H24" s="113"/>
      <c r="I24" s="147">
        <v>1427</v>
      </c>
      <c r="J24" s="147">
        <v>0</v>
      </c>
      <c r="K24" s="147">
        <v>0</v>
      </c>
      <c r="L24" s="147">
        <v>1427</v>
      </c>
      <c r="M24" s="166"/>
      <c r="N24" s="147">
        <v>114</v>
      </c>
      <c r="O24" s="147">
        <v>0</v>
      </c>
      <c r="P24" s="147">
        <v>0</v>
      </c>
      <c r="Q24" s="147">
        <v>114</v>
      </c>
      <c r="R24" s="166"/>
      <c r="S24" s="147">
        <v>11</v>
      </c>
      <c r="T24" s="147">
        <v>0</v>
      </c>
      <c r="U24" s="147">
        <v>0</v>
      </c>
      <c r="V24" s="147">
        <v>11</v>
      </c>
    </row>
    <row r="25" spans="2:22">
      <c r="C25" s="117"/>
      <c r="D25" s="117"/>
      <c r="E25" s="117"/>
      <c r="F25" s="117"/>
      <c r="G25" s="117"/>
      <c r="H25" s="118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2:22" ht="12.95" customHeight="1">
      <c r="B26" s="252" t="s">
        <v>77</v>
      </c>
      <c r="C26" s="221"/>
      <c r="D26" s="221"/>
      <c r="E26" s="221"/>
      <c r="F26" s="221"/>
      <c r="G26" s="221"/>
      <c r="H26" s="114"/>
      <c r="I26" s="163">
        <v>0</v>
      </c>
      <c r="J26" s="163">
        <v>0</v>
      </c>
      <c r="K26" s="163">
        <v>0</v>
      </c>
      <c r="L26" s="163">
        <v>0</v>
      </c>
      <c r="M26" s="163"/>
      <c r="N26" s="163">
        <v>0</v>
      </c>
      <c r="O26" s="163">
        <v>0</v>
      </c>
      <c r="P26" s="163">
        <v>0</v>
      </c>
      <c r="Q26" s="163">
        <v>0</v>
      </c>
      <c r="R26" s="163"/>
      <c r="S26" s="163">
        <v>0</v>
      </c>
      <c r="T26" s="163">
        <v>0</v>
      </c>
      <c r="U26" s="163">
        <v>0</v>
      </c>
      <c r="V26" s="163">
        <v>0</v>
      </c>
    </row>
    <row r="27" spans="2:22" ht="12.95" customHeight="1">
      <c r="B27" s="252" t="s">
        <v>88</v>
      </c>
      <c r="C27" s="221"/>
      <c r="D27" s="221"/>
      <c r="E27" s="221"/>
      <c r="F27" s="221"/>
      <c r="G27" s="221"/>
      <c r="H27" s="114"/>
      <c r="I27" s="163">
        <v>0</v>
      </c>
      <c r="J27" s="163">
        <v>0</v>
      </c>
      <c r="K27" s="163">
        <v>0</v>
      </c>
      <c r="L27" s="163">
        <v>0</v>
      </c>
      <c r="M27" s="163"/>
      <c r="N27" s="163">
        <v>0</v>
      </c>
      <c r="O27" s="163">
        <v>0</v>
      </c>
      <c r="P27" s="163">
        <v>0</v>
      </c>
      <c r="Q27" s="163">
        <v>0</v>
      </c>
      <c r="R27" s="163"/>
      <c r="S27" s="163">
        <v>0</v>
      </c>
      <c r="T27" s="163">
        <v>0</v>
      </c>
      <c r="U27" s="163">
        <v>0</v>
      </c>
      <c r="V27" s="163">
        <v>0</v>
      </c>
    </row>
    <row r="28" spans="2:22" ht="12.95" customHeight="1">
      <c r="B28" s="213" t="s">
        <v>89</v>
      </c>
      <c r="C28" s="213"/>
      <c r="D28" s="213"/>
      <c r="E28" s="213"/>
      <c r="F28" s="213"/>
      <c r="G28" s="213"/>
      <c r="H28" s="113"/>
      <c r="I28" s="147">
        <v>0</v>
      </c>
      <c r="J28" s="147">
        <v>0</v>
      </c>
      <c r="K28" s="147">
        <v>0</v>
      </c>
      <c r="L28" s="147">
        <v>0</v>
      </c>
      <c r="M28" s="166"/>
      <c r="N28" s="147">
        <v>0</v>
      </c>
      <c r="O28" s="147">
        <v>0</v>
      </c>
      <c r="P28" s="147">
        <v>0</v>
      </c>
      <c r="Q28" s="147">
        <v>0</v>
      </c>
      <c r="R28" s="166"/>
      <c r="S28" s="147">
        <v>0</v>
      </c>
      <c r="T28" s="147">
        <v>0</v>
      </c>
      <c r="U28" s="147">
        <v>0</v>
      </c>
      <c r="V28" s="147">
        <v>0</v>
      </c>
    </row>
    <row r="29" spans="2:22">
      <c r="B29" s="22" t="s">
        <v>177</v>
      </c>
    </row>
  </sheetData>
  <sheetProtection algorithmName="SHA-512" hashValue="jTPAc/WLbrE5Ru0V9CQueNx+hwPqHUNCwTUABlZOo8yl3WuAEHqOgv/c99DHseKExNfMqadl5OtWeyrzteKj3g==" saltValue="QGr+zrO8s8OZLYk8+DgYyg==" spinCount="100000" sheet="1" objects="1" scenarios="1"/>
  <mergeCells count="28">
    <mergeCell ref="I22:V22"/>
    <mergeCell ref="I25:V25"/>
    <mergeCell ref="B16:G16"/>
    <mergeCell ref="B17:G17"/>
    <mergeCell ref="B7:G7"/>
    <mergeCell ref="B9:G9"/>
    <mergeCell ref="B10:G10"/>
    <mergeCell ref="B11:G11"/>
    <mergeCell ref="B12:G12"/>
    <mergeCell ref="B1:V1"/>
    <mergeCell ref="I6:L6"/>
    <mergeCell ref="N6:Q6"/>
    <mergeCell ref="S6:V6"/>
    <mergeCell ref="I5:V5"/>
    <mergeCell ref="B2:V3"/>
    <mergeCell ref="B28:G28"/>
    <mergeCell ref="B19:G19"/>
    <mergeCell ref="B20:G20"/>
    <mergeCell ref="B21:G21"/>
    <mergeCell ref="B8:G8"/>
    <mergeCell ref="B23:G23"/>
    <mergeCell ref="B14:G14"/>
    <mergeCell ref="B18:G18"/>
    <mergeCell ref="B27:G27"/>
    <mergeCell ref="B24:G24"/>
    <mergeCell ref="B26:G26"/>
    <mergeCell ref="B13:G13"/>
    <mergeCell ref="B15:G15"/>
  </mergeCells>
  <pageMargins left="0" right="0" top="0.39370078740157483" bottom="0.39370078740157483" header="0" footer="0"/>
  <pageSetup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29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208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147">
        <v>0</v>
      </c>
      <c r="J8" s="147">
        <v>0</v>
      </c>
      <c r="K8" s="147">
        <v>0</v>
      </c>
      <c r="L8" s="147">
        <v>0</v>
      </c>
      <c r="M8" s="166"/>
      <c r="N8" s="147">
        <v>0</v>
      </c>
      <c r="O8" s="147">
        <v>0</v>
      </c>
      <c r="P8" s="147">
        <v>0</v>
      </c>
      <c r="Q8" s="147">
        <v>0</v>
      </c>
      <c r="R8" s="166"/>
      <c r="S8" s="147">
        <v>0</v>
      </c>
      <c r="T8" s="147">
        <v>0</v>
      </c>
      <c r="U8" s="147">
        <v>0</v>
      </c>
      <c r="V8" s="147">
        <v>0</v>
      </c>
    </row>
    <row r="9" spans="1:32" ht="12.95" customHeight="1">
      <c r="B9" s="252" t="s">
        <v>9</v>
      </c>
      <c r="C9" s="221"/>
      <c r="D9" s="221"/>
      <c r="E9" s="221"/>
      <c r="F9" s="221"/>
      <c r="G9" s="221"/>
      <c r="H9" s="114"/>
      <c r="I9" s="162">
        <v>1452</v>
      </c>
      <c r="J9" s="162">
        <v>816</v>
      </c>
      <c r="K9" s="162">
        <v>48</v>
      </c>
      <c r="L9" s="162">
        <v>2316</v>
      </c>
      <c r="M9" s="167"/>
      <c r="N9" s="162">
        <v>78</v>
      </c>
      <c r="O9" s="162">
        <v>54</v>
      </c>
      <c r="P9" s="162">
        <v>6</v>
      </c>
      <c r="Q9" s="162">
        <v>138</v>
      </c>
      <c r="R9" s="167"/>
      <c r="S9" s="162">
        <v>30</v>
      </c>
      <c r="T9" s="162">
        <v>20</v>
      </c>
      <c r="U9" s="162">
        <v>2</v>
      </c>
      <c r="V9" s="162">
        <v>52</v>
      </c>
    </row>
    <row r="10" spans="1:32" ht="12.95" customHeight="1">
      <c r="B10" s="252" t="s">
        <v>11</v>
      </c>
      <c r="C10" s="221"/>
      <c r="D10" s="221"/>
      <c r="E10" s="221"/>
      <c r="F10" s="221"/>
      <c r="G10" s="221"/>
      <c r="H10" s="114"/>
      <c r="I10" s="161">
        <v>0</v>
      </c>
      <c r="J10" s="161">
        <v>0</v>
      </c>
      <c r="K10" s="161">
        <v>0</v>
      </c>
      <c r="L10" s="161">
        <v>0</v>
      </c>
      <c r="M10" s="170"/>
      <c r="N10" s="161">
        <v>0</v>
      </c>
      <c r="O10" s="161">
        <v>0</v>
      </c>
      <c r="P10" s="161">
        <v>0</v>
      </c>
      <c r="Q10" s="161">
        <v>0</v>
      </c>
      <c r="R10" s="170"/>
      <c r="S10" s="161">
        <v>0</v>
      </c>
      <c r="T10" s="161">
        <v>0</v>
      </c>
      <c r="U10" s="161">
        <v>0</v>
      </c>
      <c r="V10" s="161">
        <v>0</v>
      </c>
    </row>
    <row r="11" spans="1:32" ht="12.95" customHeight="1">
      <c r="B11" s="252" t="s">
        <v>10</v>
      </c>
      <c r="C11" s="221"/>
      <c r="D11" s="221"/>
      <c r="E11" s="221"/>
      <c r="F11" s="221"/>
      <c r="G11" s="221"/>
      <c r="H11" s="114"/>
      <c r="I11" s="169">
        <v>11</v>
      </c>
      <c r="J11" s="161">
        <v>0</v>
      </c>
      <c r="K11" s="161">
        <v>0</v>
      </c>
      <c r="L11" s="163">
        <v>11</v>
      </c>
      <c r="M11" s="163"/>
      <c r="N11" s="169">
        <v>2</v>
      </c>
      <c r="O11" s="161">
        <v>0</v>
      </c>
      <c r="P11" s="163">
        <v>0</v>
      </c>
      <c r="Q11" s="163">
        <v>2</v>
      </c>
      <c r="R11" s="163"/>
      <c r="S11" s="169">
        <v>2</v>
      </c>
      <c r="T11" s="163">
        <v>0</v>
      </c>
      <c r="U11" s="163">
        <v>0</v>
      </c>
      <c r="V11" s="163">
        <v>2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147">
        <v>1463</v>
      </c>
      <c r="J12" s="147">
        <v>816</v>
      </c>
      <c r="K12" s="147">
        <v>48</v>
      </c>
      <c r="L12" s="147">
        <v>2327</v>
      </c>
      <c r="M12" s="166"/>
      <c r="N12" s="147">
        <v>80</v>
      </c>
      <c r="O12" s="147">
        <v>54</v>
      </c>
      <c r="P12" s="147">
        <v>6</v>
      </c>
      <c r="Q12" s="147">
        <v>140</v>
      </c>
      <c r="R12" s="166"/>
      <c r="S12" s="147">
        <v>32</v>
      </c>
      <c r="T12" s="147">
        <v>20</v>
      </c>
      <c r="U12" s="147">
        <v>2</v>
      </c>
      <c r="V12" s="147">
        <v>54</v>
      </c>
    </row>
    <row r="13" spans="1:32" ht="12.95" customHeight="1">
      <c r="B13" s="252" t="s">
        <v>59</v>
      </c>
      <c r="C13" s="221"/>
      <c r="D13" s="221"/>
      <c r="E13" s="221"/>
      <c r="F13" s="221"/>
      <c r="G13" s="221"/>
      <c r="H13" s="114"/>
      <c r="I13" s="164">
        <v>4615</v>
      </c>
      <c r="J13" s="164">
        <v>2778</v>
      </c>
      <c r="K13" s="164">
        <v>47</v>
      </c>
      <c r="L13" s="164">
        <v>7440</v>
      </c>
      <c r="M13" s="168"/>
      <c r="N13" s="164">
        <v>237</v>
      </c>
      <c r="O13" s="164">
        <v>130</v>
      </c>
      <c r="P13" s="164">
        <v>6</v>
      </c>
      <c r="Q13" s="164">
        <v>373</v>
      </c>
      <c r="R13" s="168"/>
      <c r="S13" s="164">
        <v>57</v>
      </c>
      <c r="T13" s="164">
        <v>24</v>
      </c>
      <c r="U13" s="164">
        <v>1</v>
      </c>
      <c r="V13" s="164">
        <v>82</v>
      </c>
    </row>
    <row r="14" spans="1:32" ht="12.95" customHeight="1">
      <c r="B14" s="252" t="s">
        <v>13</v>
      </c>
      <c r="C14" s="221"/>
      <c r="D14" s="221"/>
      <c r="E14" s="221"/>
      <c r="F14" s="221"/>
      <c r="G14" s="221"/>
      <c r="H14" s="114"/>
      <c r="I14" s="171">
        <v>0</v>
      </c>
      <c r="J14" s="171">
        <v>0</v>
      </c>
      <c r="K14" s="171">
        <v>0</v>
      </c>
      <c r="L14" s="171">
        <v>0</v>
      </c>
      <c r="M14" s="163"/>
      <c r="N14" s="171">
        <v>0</v>
      </c>
      <c r="O14" s="171">
        <v>0</v>
      </c>
      <c r="P14" s="171">
        <v>0</v>
      </c>
      <c r="Q14" s="171">
        <v>0</v>
      </c>
      <c r="R14" s="163"/>
      <c r="S14" s="171">
        <v>0</v>
      </c>
      <c r="T14" s="171">
        <v>0</v>
      </c>
      <c r="U14" s="171">
        <v>0</v>
      </c>
      <c r="V14" s="171">
        <v>0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147">
        <v>4615</v>
      </c>
      <c r="J15" s="147">
        <v>2778</v>
      </c>
      <c r="K15" s="147">
        <v>47</v>
      </c>
      <c r="L15" s="147">
        <v>7440</v>
      </c>
      <c r="M15" s="166"/>
      <c r="N15" s="147">
        <v>237</v>
      </c>
      <c r="O15" s="147">
        <v>130</v>
      </c>
      <c r="P15" s="147">
        <v>6</v>
      </c>
      <c r="Q15" s="147">
        <v>373</v>
      </c>
      <c r="R15" s="166"/>
      <c r="S15" s="147">
        <v>57</v>
      </c>
      <c r="T15" s="147">
        <v>24</v>
      </c>
      <c r="U15" s="147">
        <v>1</v>
      </c>
      <c r="V15" s="147">
        <v>82</v>
      </c>
    </row>
    <row r="16" spans="1:32" ht="12.95" customHeight="1">
      <c r="B16" s="252" t="s">
        <v>41</v>
      </c>
      <c r="C16" s="221"/>
      <c r="D16" s="221"/>
      <c r="E16" s="221"/>
      <c r="F16" s="221"/>
      <c r="G16" s="221"/>
      <c r="H16" s="114"/>
      <c r="I16" s="162">
        <v>0</v>
      </c>
      <c r="J16" s="162">
        <v>2095</v>
      </c>
      <c r="K16" s="162">
        <v>28</v>
      </c>
      <c r="L16" s="162">
        <v>2123</v>
      </c>
      <c r="M16" s="167"/>
      <c r="N16" s="162">
        <v>0</v>
      </c>
      <c r="O16" s="162">
        <v>145</v>
      </c>
      <c r="P16" s="162">
        <v>8</v>
      </c>
      <c r="Q16" s="162">
        <v>153</v>
      </c>
      <c r="R16" s="167"/>
      <c r="S16" s="162">
        <v>0</v>
      </c>
      <c r="T16" s="162">
        <v>12</v>
      </c>
      <c r="U16" s="162">
        <v>1</v>
      </c>
      <c r="V16" s="162">
        <v>13</v>
      </c>
    </row>
    <row r="17" spans="2:22" ht="24.95" customHeight="1"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35</v>
      </c>
      <c r="K17" s="165">
        <v>0</v>
      </c>
      <c r="L17" s="165">
        <v>35</v>
      </c>
      <c r="M17" s="167"/>
      <c r="N17" s="165">
        <v>0</v>
      </c>
      <c r="O17" s="165">
        <v>4</v>
      </c>
      <c r="P17" s="165">
        <v>0</v>
      </c>
      <c r="Q17" s="165">
        <v>4</v>
      </c>
      <c r="R17" s="167"/>
      <c r="S17" s="165">
        <v>0</v>
      </c>
      <c r="T17" s="165">
        <v>1</v>
      </c>
      <c r="U17" s="165">
        <v>0</v>
      </c>
      <c r="V17" s="165">
        <v>1</v>
      </c>
    </row>
    <row r="18" spans="2:22" ht="12.95" customHeight="1">
      <c r="B18" s="252" t="s">
        <v>16</v>
      </c>
      <c r="C18" s="221"/>
      <c r="D18" s="221"/>
      <c r="E18" s="221"/>
      <c r="F18" s="221"/>
      <c r="G18" s="221"/>
      <c r="H18" s="114"/>
      <c r="I18" s="165">
        <v>792</v>
      </c>
      <c r="J18" s="165">
        <v>0</v>
      </c>
      <c r="K18" s="165">
        <v>0</v>
      </c>
      <c r="L18" s="165">
        <v>792</v>
      </c>
      <c r="M18" s="167"/>
      <c r="N18" s="165">
        <v>51</v>
      </c>
      <c r="O18" s="165">
        <v>0</v>
      </c>
      <c r="P18" s="165">
        <v>0</v>
      </c>
      <c r="Q18" s="165">
        <v>51</v>
      </c>
      <c r="R18" s="167"/>
      <c r="S18" s="165">
        <v>3</v>
      </c>
      <c r="T18" s="165">
        <v>0</v>
      </c>
      <c r="U18" s="165">
        <v>0</v>
      </c>
      <c r="V18" s="165">
        <v>3</v>
      </c>
    </row>
    <row r="19" spans="2:22" ht="12.95" customHeight="1">
      <c r="B19" s="252" t="s">
        <v>17</v>
      </c>
      <c r="C19" s="221"/>
      <c r="D19" s="221"/>
      <c r="E19" s="221"/>
      <c r="F19" s="221"/>
      <c r="G19" s="221"/>
      <c r="H19" s="114"/>
      <c r="I19" s="165">
        <v>0</v>
      </c>
      <c r="J19" s="165">
        <v>0</v>
      </c>
      <c r="K19" s="165">
        <v>0</v>
      </c>
      <c r="L19" s="165">
        <v>0</v>
      </c>
      <c r="M19" s="167"/>
      <c r="N19" s="165">
        <v>0</v>
      </c>
      <c r="O19" s="165">
        <v>0</v>
      </c>
      <c r="P19" s="165">
        <v>0</v>
      </c>
      <c r="Q19" s="165">
        <v>0</v>
      </c>
      <c r="R19" s="167"/>
      <c r="S19" s="165">
        <v>0</v>
      </c>
      <c r="T19" s="165">
        <v>0</v>
      </c>
      <c r="U19" s="165">
        <v>0</v>
      </c>
      <c r="V19" s="165">
        <v>0</v>
      </c>
    </row>
    <row r="20" spans="2:22" ht="12.95" customHeight="1">
      <c r="B20" s="252" t="s">
        <v>18</v>
      </c>
      <c r="C20" s="221"/>
      <c r="D20" s="221"/>
      <c r="E20" s="221"/>
      <c r="F20" s="221"/>
      <c r="G20" s="221"/>
      <c r="H20" s="114"/>
      <c r="I20" s="165">
        <v>0</v>
      </c>
      <c r="J20" s="165">
        <v>0</v>
      </c>
      <c r="K20" s="165">
        <v>0</v>
      </c>
      <c r="L20" s="165">
        <v>0</v>
      </c>
      <c r="M20" s="167"/>
      <c r="N20" s="165">
        <v>0</v>
      </c>
      <c r="O20" s="165">
        <v>0</v>
      </c>
      <c r="P20" s="165">
        <v>0</v>
      </c>
      <c r="Q20" s="165">
        <v>0</v>
      </c>
      <c r="R20" s="167"/>
      <c r="S20" s="165">
        <v>0</v>
      </c>
      <c r="T20" s="165">
        <v>0</v>
      </c>
      <c r="U20" s="165">
        <v>0</v>
      </c>
      <c r="V20" s="165">
        <v>0</v>
      </c>
    </row>
    <row r="21" spans="2:22" ht="12.95" customHeight="1">
      <c r="B21" s="213" t="s">
        <v>19</v>
      </c>
      <c r="C21" s="213"/>
      <c r="D21" s="213"/>
      <c r="E21" s="213"/>
      <c r="F21" s="213"/>
      <c r="G21" s="213"/>
      <c r="H21" s="113"/>
      <c r="I21" s="147">
        <v>792</v>
      </c>
      <c r="J21" s="147">
        <v>2130</v>
      </c>
      <c r="K21" s="147">
        <v>28</v>
      </c>
      <c r="L21" s="147">
        <v>2950</v>
      </c>
      <c r="M21" s="166"/>
      <c r="N21" s="147">
        <v>51</v>
      </c>
      <c r="O21" s="147">
        <v>149</v>
      </c>
      <c r="P21" s="147">
        <v>8</v>
      </c>
      <c r="Q21" s="147">
        <v>208</v>
      </c>
      <c r="R21" s="166"/>
      <c r="S21" s="147">
        <v>3</v>
      </c>
      <c r="T21" s="147">
        <v>13</v>
      </c>
      <c r="U21" s="147">
        <v>1</v>
      </c>
      <c r="V21" s="147">
        <v>17</v>
      </c>
    </row>
    <row r="22" spans="2:22"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2:22" ht="12.95" customHeight="1">
      <c r="B23" s="252" t="s">
        <v>153</v>
      </c>
      <c r="C23" s="221"/>
      <c r="D23" s="221"/>
      <c r="E23" s="221"/>
      <c r="F23" s="221"/>
      <c r="G23" s="221"/>
      <c r="H23" s="114"/>
      <c r="I23" s="165">
        <v>544</v>
      </c>
      <c r="J23" s="165">
        <v>0</v>
      </c>
      <c r="K23" s="165">
        <v>0</v>
      </c>
      <c r="L23" s="165">
        <v>544</v>
      </c>
      <c r="M23" s="167"/>
      <c r="N23" s="165">
        <v>40</v>
      </c>
      <c r="O23" s="165">
        <v>0</v>
      </c>
      <c r="P23" s="165">
        <v>0</v>
      </c>
      <c r="Q23" s="165">
        <v>40</v>
      </c>
      <c r="R23" s="167"/>
      <c r="S23" s="165">
        <v>4</v>
      </c>
      <c r="T23" s="165">
        <v>0</v>
      </c>
      <c r="U23" s="165">
        <v>0</v>
      </c>
      <c r="V23" s="165">
        <v>4</v>
      </c>
    </row>
    <row r="24" spans="2:22" ht="12.95" customHeight="1">
      <c r="B24" s="213" t="s">
        <v>86</v>
      </c>
      <c r="C24" s="213"/>
      <c r="D24" s="213"/>
      <c r="E24" s="213"/>
      <c r="F24" s="213"/>
      <c r="G24" s="213"/>
      <c r="H24" s="113"/>
      <c r="I24" s="147">
        <v>544</v>
      </c>
      <c r="J24" s="147">
        <v>0</v>
      </c>
      <c r="K24" s="147">
        <v>0</v>
      </c>
      <c r="L24" s="147">
        <v>544</v>
      </c>
      <c r="M24" s="166"/>
      <c r="N24" s="147">
        <v>40</v>
      </c>
      <c r="O24" s="147">
        <v>0</v>
      </c>
      <c r="P24" s="147">
        <v>0</v>
      </c>
      <c r="Q24" s="147">
        <v>40</v>
      </c>
      <c r="R24" s="166"/>
      <c r="S24" s="147">
        <v>4</v>
      </c>
      <c r="T24" s="147">
        <v>0</v>
      </c>
      <c r="U24" s="147">
        <v>0</v>
      </c>
      <c r="V24" s="147">
        <v>4</v>
      </c>
    </row>
    <row r="25" spans="2:22">
      <c r="C25" s="117"/>
      <c r="D25" s="117"/>
      <c r="E25" s="117"/>
      <c r="F25" s="117"/>
      <c r="G25" s="117"/>
      <c r="H25" s="118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2:22" ht="12.95" customHeight="1">
      <c r="B26" s="252" t="s">
        <v>77</v>
      </c>
      <c r="C26" s="221"/>
      <c r="D26" s="221"/>
      <c r="E26" s="221"/>
      <c r="F26" s="221"/>
      <c r="G26" s="221"/>
      <c r="H26" s="114"/>
      <c r="I26" s="165">
        <v>196</v>
      </c>
      <c r="J26" s="165">
        <v>49</v>
      </c>
      <c r="K26" s="165">
        <v>0</v>
      </c>
      <c r="L26" s="165">
        <v>245</v>
      </c>
      <c r="M26" s="167"/>
      <c r="N26" s="165">
        <v>19</v>
      </c>
      <c r="O26" s="165">
        <v>3</v>
      </c>
      <c r="P26" s="165">
        <v>0</v>
      </c>
      <c r="Q26" s="165">
        <v>22</v>
      </c>
      <c r="R26" s="167"/>
      <c r="S26" s="165">
        <v>2</v>
      </c>
      <c r="T26" s="165">
        <v>1</v>
      </c>
      <c r="U26" s="165">
        <v>0</v>
      </c>
      <c r="V26" s="165">
        <v>3</v>
      </c>
    </row>
    <row r="27" spans="2:22" ht="12.95" customHeight="1">
      <c r="B27" s="252" t="s">
        <v>88</v>
      </c>
      <c r="C27" s="221"/>
      <c r="D27" s="221"/>
      <c r="E27" s="221"/>
      <c r="F27" s="221"/>
      <c r="G27" s="221"/>
      <c r="H27" s="114"/>
      <c r="I27" s="162">
        <v>997</v>
      </c>
      <c r="J27" s="162">
        <v>391</v>
      </c>
      <c r="K27" s="162">
        <v>0</v>
      </c>
      <c r="L27" s="162">
        <v>1388</v>
      </c>
      <c r="M27" s="167"/>
      <c r="N27" s="162">
        <v>38</v>
      </c>
      <c r="O27" s="162">
        <v>13</v>
      </c>
      <c r="P27" s="162">
        <v>0</v>
      </c>
      <c r="Q27" s="162">
        <v>51</v>
      </c>
      <c r="R27" s="167"/>
      <c r="S27" s="162">
        <v>5</v>
      </c>
      <c r="T27" s="162">
        <v>3</v>
      </c>
      <c r="U27" s="162">
        <v>0</v>
      </c>
      <c r="V27" s="162">
        <v>8</v>
      </c>
    </row>
    <row r="28" spans="2:22" ht="12.95" customHeight="1">
      <c r="B28" s="213" t="s">
        <v>89</v>
      </c>
      <c r="C28" s="213"/>
      <c r="D28" s="213"/>
      <c r="E28" s="213"/>
      <c r="F28" s="213"/>
      <c r="G28" s="213"/>
      <c r="H28" s="113"/>
      <c r="I28" s="147">
        <v>1193</v>
      </c>
      <c r="J28" s="147">
        <v>440</v>
      </c>
      <c r="K28" s="147">
        <v>0</v>
      </c>
      <c r="L28" s="147">
        <v>1633</v>
      </c>
      <c r="M28" s="166"/>
      <c r="N28" s="147">
        <v>57</v>
      </c>
      <c r="O28" s="147">
        <v>16</v>
      </c>
      <c r="P28" s="147">
        <v>0</v>
      </c>
      <c r="Q28" s="147">
        <v>73</v>
      </c>
      <c r="R28" s="166"/>
      <c r="S28" s="147">
        <v>7</v>
      </c>
      <c r="T28" s="147">
        <v>4</v>
      </c>
      <c r="U28" s="147">
        <v>0</v>
      </c>
      <c r="V28" s="147">
        <v>11</v>
      </c>
    </row>
    <row r="29" spans="2:22"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</row>
  </sheetData>
  <sheetProtection algorithmName="SHA-512" hashValue="nAbX378B2hfVgsazEAtIVPurUMpzQCf88k1NWbnTHzcGhZMxYoZMpuRKjehXM5MvRvzR0uBZDSs67Qe2nBMmHA==" saltValue="mT4Nt2v0r9PybS8v3rSXqQ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30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209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147">
        <v>619</v>
      </c>
      <c r="J8" s="147">
        <v>29</v>
      </c>
      <c r="K8" s="147">
        <v>315</v>
      </c>
      <c r="L8" s="147">
        <v>963</v>
      </c>
      <c r="M8" s="166"/>
      <c r="N8" s="147">
        <v>23</v>
      </c>
      <c r="O8" s="147">
        <v>3</v>
      </c>
      <c r="P8" s="147">
        <v>4</v>
      </c>
      <c r="Q8" s="147">
        <v>30</v>
      </c>
      <c r="R8" s="166"/>
      <c r="S8" s="147">
        <v>0</v>
      </c>
      <c r="T8" s="147">
        <v>2</v>
      </c>
      <c r="U8" s="147">
        <v>4</v>
      </c>
      <c r="V8" s="147">
        <v>6</v>
      </c>
    </row>
    <row r="9" spans="1:32" ht="12.95" customHeight="1">
      <c r="B9" s="256" t="s">
        <v>9</v>
      </c>
      <c r="C9" s="221"/>
      <c r="D9" s="221"/>
      <c r="E9" s="221"/>
      <c r="F9" s="221"/>
      <c r="G9" s="221"/>
      <c r="H9" s="114"/>
      <c r="I9" s="162">
        <v>11731</v>
      </c>
      <c r="J9" s="162">
        <v>5238</v>
      </c>
      <c r="K9" s="162">
        <v>3346</v>
      </c>
      <c r="L9" s="162">
        <v>20315</v>
      </c>
      <c r="M9" s="167"/>
      <c r="N9" s="162">
        <v>502</v>
      </c>
      <c r="O9" s="162">
        <v>246</v>
      </c>
      <c r="P9" s="162">
        <v>224</v>
      </c>
      <c r="Q9" s="162">
        <v>972</v>
      </c>
      <c r="R9" s="167"/>
      <c r="S9" s="162">
        <v>105</v>
      </c>
      <c r="T9" s="162">
        <v>63</v>
      </c>
      <c r="U9" s="162">
        <v>60</v>
      </c>
      <c r="V9" s="162">
        <v>228</v>
      </c>
    </row>
    <row r="10" spans="1:32" ht="12.95" customHeight="1">
      <c r="B10" s="256" t="s">
        <v>178</v>
      </c>
      <c r="C10" s="221"/>
      <c r="D10" s="221"/>
      <c r="E10" s="221"/>
      <c r="F10" s="221"/>
      <c r="G10" s="221"/>
      <c r="H10" s="114"/>
      <c r="I10" s="162">
        <v>995</v>
      </c>
      <c r="J10" s="162">
        <v>0</v>
      </c>
      <c r="K10" s="162">
        <v>0</v>
      </c>
      <c r="L10" s="162">
        <v>995</v>
      </c>
      <c r="M10" s="167"/>
      <c r="N10" s="162">
        <v>28</v>
      </c>
      <c r="O10" s="162">
        <v>0</v>
      </c>
      <c r="P10" s="162">
        <v>0</v>
      </c>
      <c r="Q10" s="162">
        <v>28</v>
      </c>
      <c r="R10" s="167"/>
      <c r="S10" s="162">
        <v>6</v>
      </c>
      <c r="T10" s="162">
        <v>0</v>
      </c>
      <c r="U10" s="162">
        <v>0</v>
      </c>
      <c r="V10" s="162">
        <v>6</v>
      </c>
    </row>
    <row r="11" spans="1:32" ht="12.95" customHeight="1">
      <c r="B11" s="256" t="s">
        <v>10</v>
      </c>
      <c r="C11" s="221"/>
      <c r="D11" s="221"/>
      <c r="E11" s="221"/>
      <c r="F11" s="221"/>
      <c r="G11" s="221"/>
      <c r="H11" s="114"/>
      <c r="I11" s="169">
        <v>0</v>
      </c>
      <c r="J11" s="161">
        <v>0</v>
      </c>
      <c r="K11" s="161">
        <v>0</v>
      </c>
      <c r="L11" s="163">
        <v>0</v>
      </c>
      <c r="M11" s="163"/>
      <c r="N11" s="169">
        <v>0</v>
      </c>
      <c r="O11" s="161">
        <v>0</v>
      </c>
      <c r="P11" s="163">
        <v>0</v>
      </c>
      <c r="Q11" s="163">
        <v>0</v>
      </c>
      <c r="R11" s="163"/>
      <c r="S11" s="169">
        <v>0</v>
      </c>
      <c r="T11" s="163">
        <v>0</v>
      </c>
      <c r="U11" s="163">
        <v>0</v>
      </c>
      <c r="V11" s="163">
        <v>0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147">
        <v>12726</v>
      </c>
      <c r="J12" s="147">
        <v>5238</v>
      </c>
      <c r="K12" s="147">
        <v>3346</v>
      </c>
      <c r="L12" s="147">
        <v>21310</v>
      </c>
      <c r="M12" s="166"/>
      <c r="N12" s="147">
        <v>530</v>
      </c>
      <c r="O12" s="147">
        <v>246</v>
      </c>
      <c r="P12" s="147">
        <v>224</v>
      </c>
      <c r="Q12" s="147">
        <v>1000</v>
      </c>
      <c r="R12" s="166"/>
      <c r="S12" s="147">
        <v>111</v>
      </c>
      <c r="T12" s="147">
        <v>63</v>
      </c>
      <c r="U12" s="147">
        <v>60</v>
      </c>
      <c r="V12" s="147">
        <v>234</v>
      </c>
    </row>
    <row r="13" spans="1:32" ht="12.95" customHeight="1">
      <c r="B13" s="256" t="s">
        <v>59</v>
      </c>
      <c r="C13" s="221"/>
      <c r="D13" s="221"/>
      <c r="E13" s="221"/>
      <c r="F13" s="221"/>
      <c r="G13" s="221"/>
      <c r="H13" s="114"/>
      <c r="I13" s="164">
        <v>41893</v>
      </c>
      <c r="J13" s="164">
        <v>18171</v>
      </c>
      <c r="K13" s="164">
        <v>8115</v>
      </c>
      <c r="L13" s="164">
        <v>68179</v>
      </c>
      <c r="M13" s="168"/>
      <c r="N13" s="164">
        <v>1450</v>
      </c>
      <c r="O13" s="164">
        <v>739</v>
      </c>
      <c r="P13" s="164">
        <v>399</v>
      </c>
      <c r="Q13" s="164">
        <v>2588</v>
      </c>
      <c r="R13" s="168"/>
      <c r="S13" s="164">
        <v>126</v>
      </c>
      <c r="T13" s="164">
        <v>84</v>
      </c>
      <c r="U13" s="164">
        <v>38</v>
      </c>
      <c r="V13" s="164">
        <v>248</v>
      </c>
    </row>
    <row r="14" spans="1:32" ht="12.95" customHeight="1">
      <c r="B14" s="256" t="s">
        <v>13</v>
      </c>
      <c r="C14" s="221"/>
      <c r="D14" s="221"/>
      <c r="E14" s="221"/>
      <c r="F14" s="221"/>
      <c r="G14" s="221"/>
      <c r="H14" s="114"/>
      <c r="I14" s="163">
        <v>0</v>
      </c>
      <c r="J14" s="163">
        <v>0</v>
      </c>
      <c r="K14" s="163">
        <v>0</v>
      </c>
      <c r="L14" s="163">
        <v>0</v>
      </c>
      <c r="M14" s="163"/>
      <c r="N14" s="163">
        <v>0</v>
      </c>
      <c r="O14" s="163">
        <v>0</v>
      </c>
      <c r="P14" s="163">
        <v>0</v>
      </c>
      <c r="Q14" s="163">
        <v>0</v>
      </c>
      <c r="R14" s="163"/>
      <c r="S14" s="163">
        <v>0</v>
      </c>
      <c r="T14" s="163">
        <v>0</v>
      </c>
      <c r="U14" s="163">
        <v>0</v>
      </c>
      <c r="V14" s="163">
        <v>0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147">
        <v>41893</v>
      </c>
      <c r="J15" s="147">
        <v>18171</v>
      </c>
      <c r="K15" s="147">
        <v>8115</v>
      </c>
      <c r="L15" s="147">
        <v>68179</v>
      </c>
      <c r="M15" s="166"/>
      <c r="N15" s="147">
        <v>1450</v>
      </c>
      <c r="O15" s="147">
        <v>739</v>
      </c>
      <c r="P15" s="147">
        <v>399</v>
      </c>
      <c r="Q15" s="147">
        <v>2588</v>
      </c>
      <c r="R15" s="166"/>
      <c r="S15" s="147">
        <v>126</v>
      </c>
      <c r="T15" s="147">
        <v>84</v>
      </c>
      <c r="U15" s="147">
        <v>38</v>
      </c>
      <c r="V15" s="147">
        <v>248</v>
      </c>
    </row>
    <row r="16" spans="1:32" ht="12.95" customHeight="1">
      <c r="B16" s="256" t="s">
        <v>41</v>
      </c>
      <c r="C16" s="221"/>
      <c r="D16" s="221"/>
      <c r="E16" s="221"/>
      <c r="F16" s="221"/>
      <c r="G16" s="221"/>
      <c r="H16" s="114"/>
      <c r="I16" s="162">
        <v>8940</v>
      </c>
      <c r="J16" s="162">
        <v>9528</v>
      </c>
      <c r="K16" s="162">
        <v>3409</v>
      </c>
      <c r="L16" s="162">
        <v>21877</v>
      </c>
      <c r="M16" s="167"/>
      <c r="N16" s="162">
        <v>527</v>
      </c>
      <c r="O16" s="162">
        <v>610</v>
      </c>
      <c r="P16" s="162">
        <v>296</v>
      </c>
      <c r="Q16" s="162">
        <v>1433</v>
      </c>
      <c r="R16" s="167"/>
      <c r="S16" s="162">
        <v>24</v>
      </c>
      <c r="T16" s="162">
        <v>32</v>
      </c>
      <c r="U16" s="162">
        <v>30</v>
      </c>
      <c r="V16" s="162">
        <v>86</v>
      </c>
    </row>
    <row r="17" spans="2:38" ht="24.95" customHeight="1">
      <c r="B17" s="256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240</v>
      </c>
      <c r="K17" s="165">
        <v>0</v>
      </c>
      <c r="L17" s="165">
        <v>240</v>
      </c>
      <c r="M17" s="167"/>
      <c r="N17" s="165">
        <v>0</v>
      </c>
      <c r="O17" s="165">
        <v>28</v>
      </c>
      <c r="P17" s="165">
        <v>0</v>
      </c>
      <c r="Q17" s="165">
        <v>28</v>
      </c>
      <c r="R17" s="167"/>
      <c r="S17" s="165">
        <v>0</v>
      </c>
      <c r="T17" s="165">
        <v>5</v>
      </c>
      <c r="U17" s="165">
        <v>0</v>
      </c>
      <c r="V17" s="165">
        <v>5</v>
      </c>
    </row>
    <row r="18" spans="2:38" ht="12.95" customHeight="1">
      <c r="B18" s="256" t="s">
        <v>16</v>
      </c>
      <c r="C18" s="221"/>
      <c r="D18" s="221"/>
      <c r="E18" s="221"/>
      <c r="F18" s="221"/>
      <c r="G18" s="221"/>
      <c r="H18" s="114"/>
      <c r="I18" s="165">
        <v>8604</v>
      </c>
      <c r="J18" s="165">
        <v>0</v>
      </c>
      <c r="K18" s="165">
        <v>0</v>
      </c>
      <c r="L18" s="165">
        <v>8604</v>
      </c>
      <c r="M18" s="167"/>
      <c r="N18" s="165">
        <v>507</v>
      </c>
      <c r="O18" s="165">
        <v>0</v>
      </c>
      <c r="P18" s="165">
        <v>0</v>
      </c>
      <c r="Q18" s="165">
        <v>507</v>
      </c>
      <c r="R18" s="167"/>
      <c r="S18" s="165">
        <v>18</v>
      </c>
      <c r="T18" s="165">
        <v>0</v>
      </c>
      <c r="U18" s="165">
        <v>0</v>
      </c>
      <c r="V18" s="165">
        <v>18</v>
      </c>
    </row>
    <row r="19" spans="2:38" ht="12.95" customHeight="1">
      <c r="B19" s="256" t="s">
        <v>17</v>
      </c>
      <c r="C19" s="221"/>
      <c r="D19" s="221"/>
      <c r="E19" s="221"/>
      <c r="F19" s="221"/>
      <c r="G19" s="221"/>
      <c r="H19" s="114"/>
      <c r="I19" s="165">
        <v>0</v>
      </c>
      <c r="J19" s="165">
        <v>0</v>
      </c>
      <c r="K19" s="165">
        <v>0</v>
      </c>
      <c r="L19" s="165">
        <v>0</v>
      </c>
      <c r="M19" s="167"/>
      <c r="N19" s="165">
        <v>0</v>
      </c>
      <c r="O19" s="165">
        <v>0</v>
      </c>
      <c r="P19" s="165">
        <v>0</v>
      </c>
      <c r="Q19" s="165">
        <v>0</v>
      </c>
      <c r="R19" s="167"/>
      <c r="S19" s="165">
        <v>0</v>
      </c>
      <c r="T19" s="165">
        <v>0</v>
      </c>
      <c r="U19" s="165">
        <v>0</v>
      </c>
      <c r="V19" s="165">
        <v>0</v>
      </c>
    </row>
    <row r="20" spans="2:38" ht="12.95" customHeight="1">
      <c r="B20" s="256" t="s">
        <v>18</v>
      </c>
      <c r="C20" s="221"/>
      <c r="D20" s="221"/>
      <c r="E20" s="221"/>
      <c r="F20" s="221"/>
      <c r="G20" s="221"/>
      <c r="H20" s="114"/>
      <c r="I20" s="162">
        <v>0</v>
      </c>
      <c r="J20" s="162">
        <v>0</v>
      </c>
      <c r="K20" s="162">
        <v>0</v>
      </c>
      <c r="L20" s="162">
        <v>0</v>
      </c>
      <c r="M20" s="167"/>
      <c r="N20" s="162">
        <v>0</v>
      </c>
      <c r="O20" s="162">
        <v>0</v>
      </c>
      <c r="P20" s="162">
        <v>0</v>
      </c>
      <c r="Q20" s="162">
        <v>0</v>
      </c>
      <c r="R20" s="167"/>
      <c r="S20" s="162">
        <v>0</v>
      </c>
      <c r="T20" s="162">
        <v>0</v>
      </c>
      <c r="U20" s="162">
        <v>0</v>
      </c>
      <c r="V20" s="162">
        <v>0</v>
      </c>
    </row>
    <row r="21" spans="2:38" ht="12.95" customHeight="1">
      <c r="B21" s="213" t="s">
        <v>19</v>
      </c>
      <c r="C21" s="213"/>
      <c r="D21" s="213"/>
      <c r="E21" s="213"/>
      <c r="F21" s="213"/>
      <c r="G21" s="213"/>
      <c r="H21" s="113"/>
      <c r="I21" s="147">
        <v>17544</v>
      </c>
      <c r="J21" s="147">
        <v>9768</v>
      </c>
      <c r="K21" s="147">
        <v>3409</v>
      </c>
      <c r="L21" s="147">
        <v>30721</v>
      </c>
      <c r="M21" s="166"/>
      <c r="N21" s="147">
        <v>1034</v>
      </c>
      <c r="O21" s="147">
        <v>638</v>
      </c>
      <c r="P21" s="147">
        <v>296</v>
      </c>
      <c r="Q21" s="147">
        <v>1968</v>
      </c>
      <c r="R21" s="166"/>
      <c r="S21" s="147">
        <v>42</v>
      </c>
      <c r="T21" s="147">
        <v>37</v>
      </c>
      <c r="U21" s="147">
        <v>30</v>
      </c>
      <c r="V21" s="147">
        <v>109</v>
      </c>
    </row>
    <row r="22" spans="2:38">
      <c r="C22" s="117"/>
      <c r="D22" s="117"/>
      <c r="E22" s="117"/>
      <c r="F22" s="117"/>
      <c r="G22" s="117"/>
      <c r="H22" s="118"/>
      <c r="I22" s="254" t="s">
        <v>85</v>
      </c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2:38" ht="12.95" customHeight="1">
      <c r="B23" s="256" t="s">
        <v>153</v>
      </c>
      <c r="C23" s="256"/>
      <c r="D23" s="256"/>
      <c r="E23" s="256"/>
      <c r="F23" s="256"/>
      <c r="G23" s="256"/>
      <c r="H23" s="121"/>
      <c r="I23" s="165">
        <v>797</v>
      </c>
      <c r="J23" s="165">
        <v>0</v>
      </c>
      <c r="K23" s="165">
        <v>0</v>
      </c>
      <c r="L23" s="165">
        <v>797</v>
      </c>
      <c r="M23" s="167"/>
      <c r="N23" s="165">
        <v>40</v>
      </c>
      <c r="O23" s="165">
        <v>0</v>
      </c>
      <c r="P23" s="165">
        <v>0</v>
      </c>
      <c r="Q23" s="165">
        <v>40</v>
      </c>
      <c r="R23" s="167"/>
      <c r="S23" s="165">
        <v>4</v>
      </c>
      <c r="T23" s="165">
        <v>0</v>
      </c>
      <c r="U23" s="165">
        <v>0</v>
      </c>
      <c r="V23" s="165">
        <v>4</v>
      </c>
    </row>
    <row r="24" spans="2:38" ht="12.95" customHeight="1">
      <c r="B24" s="213" t="s">
        <v>86</v>
      </c>
      <c r="C24" s="213"/>
      <c r="D24" s="213"/>
      <c r="E24" s="213"/>
      <c r="F24" s="213"/>
      <c r="G24" s="213"/>
      <c r="H24" s="113"/>
      <c r="I24" s="147">
        <v>1416</v>
      </c>
      <c r="J24" s="147">
        <v>29</v>
      </c>
      <c r="K24" s="147">
        <v>315</v>
      </c>
      <c r="L24" s="147">
        <v>1760</v>
      </c>
      <c r="M24" s="166"/>
      <c r="N24" s="147">
        <v>63</v>
      </c>
      <c r="O24" s="147">
        <v>3</v>
      </c>
      <c r="P24" s="147">
        <v>4</v>
      </c>
      <c r="Q24" s="147">
        <v>70</v>
      </c>
      <c r="R24" s="166"/>
      <c r="S24" s="147">
        <v>4</v>
      </c>
      <c r="T24" s="147">
        <v>2</v>
      </c>
      <c r="U24" s="147">
        <v>4</v>
      </c>
      <c r="V24" s="147">
        <v>10</v>
      </c>
    </row>
    <row r="25" spans="2:38">
      <c r="C25" s="117"/>
      <c r="D25" s="117"/>
      <c r="E25" s="117"/>
      <c r="F25" s="117"/>
      <c r="G25" s="117"/>
      <c r="H25" s="118"/>
      <c r="I25" s="254" t="s">
        <v>87</v>
      </c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2:38" ht="12.95" customHeight="1">
      <c r="B26" s="256" t="s">
        <v>77</v>
      </c>
      <c r="C26" s="221"/>
      <c r="D26" s="221"/>
      <c r="E26" s="221"/>
      <c r="F26" s="221"/>
      <c r="G26" s="221"/>
      <c r="H26" s="114"/>
      <c r="I26" s="165">
        <v>328</v>
      </c>
      <c r="J26" s="165">
        <v>25</v>
      </c>
      <c r="K26" s="165">
        <v>0</v>
      </c>
      <c r="L26" s="165">
        <v>353</v>
      </c>
      <c r="M26" s="167"/>
      <c r="N26" s="165">
        <v>43</v>
      </c>
      <c r="O26" s="165">
        <v>4</v>
      </c>
      <c r="P26" s="165">
        <v>0</v>
      </c>
      <c r="Q26" s="165">
        <v>47</v>
      </c>
      <c r="R26" s="167"/>
      <c r="S26" s="165">
        <v>5</v>
      </c>
      <c r="T26" s="165">
        <v>1</v>
      </c>
      <c r="U26" s="165">
        <v>0</v>
      </c>
      <c r="V26" s="165">
        <v>6</v>
      </c>
    </row>
    <row r="27" spans="2:38" ht="12.95" customHeight="1">
      <c r="B27" s="256" t="s">
        <v>88</v>
      </c>
      <c r="C27" s="221"/>
      <c r="D27" s="221"/>
      <c r="E27" s="221"/>
      <c r="F27" s="221"/>
      <c r="G27" s="221"/>
      <c r="H27" s="114"/>
      <c r="I27" s="162">
        <v>2708</v>
      </c>
      <c r="J27" s="162">
        <v>706</v>
      </c>
      <c r="K27" s="162">
        <v>0</v>
      </c>
      <c r="L27" s="162">
        <v>3414</v>
      </c>
      <c r="M27" s="167"/>
      <c r="N27" s="162">
        <v>124</v>
      </c>
      <c r="O27" s="162">
        <v>35</v>
      </c>
      <c r="P27" s="162">
        <v>0</v>
      </c>
      <c r="Q27" s="162">
        <v>159</v>
      </c>
      <c r="R27" s="167"/>
      <c r="S27" s="162">
        <v>16</v>
      </c>
      <c r="T27" s="162">
        <v>4</v>
      </c>
      <c r="U27" s="162">
        <v>0</v>
      </c>
      <c r="V27" s="162">
        <v>20</v>
      </c>
    </row>
    <row r="28" spans="2:38" ht="12.95" customHeight="1">
      <c r="B28" s="213" t="s">
        <v>89</v>
      </c>
      <c r="C28" s="213"/>
      <c r="D28" s="213"/>
      <c r="E28" s="213"/>
      <c r="F28" s="213"/>
      <c r="G28" s="213"/>
      <c r="H28" s="113"/>
      <c r="I28" s="147">
        <v>3036</v>
      </c>
      <c r="J28" s="147">
        <v>731</v>
      </c>
      <c r="K28" s="147">
        <v>0</v>
      </c>
      <c r="L28" s="147">
        <v>3767</v>
      </c>
      <c r="M28" s="166"/>
      <c r="N28" s="147">
        <v>167</v>
      </c>
      <c r="O28" s="147">
        <v>39</v>
      </c>
      <c r="P28" s="147">
        <v>0</v>
      </c>
      <c r="Q28" s="147">
        <v>206</v>
      </c>
      <c r="R28" s="166"/>
      <c r="S28" s="147">
        <v>21</v>
      </c>
      <c r="T28" s="147">
        <v>5</v>
      </c>
      <c r="U28" s="147">
        <v>0</v>
      </c>
      <c r="V28" s="147">
        <v>26</v>
      </c>
    </row>
    <row r="29" spans="2:38">
      <c r="B29" s="214" t="s">
        <v>179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2:38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</row>
  </sheetData>
  <sheetProtection algorithmName="SHA-512" hashValue="xvRgHzuxOTpiErpT9BNfuhRfIYxx0YU9NVaC0kN8l9qXCzQnsS9L1BVfislQHHOFXXd7vfyAXSz0gT1PTMtjLA==" saltValue="JjH6EM09kfHPG5Z2dZT34g==" spinCount="100000" sheet="1" objects="1" scenarios="1"/>
  <mergeCells count="30">
    <mergeCell ref="I22:V22"/>
    <mergeCell ref="I25:V25"/>
    <mergeCell ref="B29:V29"/>
    <mergeCell ref="B30:V30"/>
    <mergeCell ref="B24:G24"/>
    <mergeCell ref="B26:G26"/>
    <mergeCell ref="B27:G27"/>
    <mergeCell ref="B28:G28"/>
    <mergeCell ref="B7:G7"/>
    <mergeCell ref="B1:V1"/>
    <mergeCell ref="I6:L6"/>
    <mergeCell ref="N6:Q6"/>
    <mergeCell ref="S6:V6"/>
    <mergeCell ref="I5:V5"/>
    <mergeCell ref="B2:V3"/>
    <mergeCell ref="B19:G19"/>
    <mergeCell ref="B20:G20"/>
    <mergeCell ref="B21:G21"/>
    <mergeCell ref="B8:G8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</mergeCells>
  <pageMargins left="0" right="0" top="0.39370078740157483" bottom="0.39370078740157483" header="0" footer="0"/>
  <pageSetup scale="6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31"/>
  <sheetViews>
    <sheetView showGridLines="0" zoomScaleNormal="100" workbookViewId="0">
      <selection activeCell="A15" sqref="A15:O15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211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147">
        <v>402</v>
      </c>
      <c r="J8" s="147">
        <v>0</v>
      </c>
      <c r="K8" s="147">
        <v>163</v>
      </c>
      <c r="L8" s="147">
        <v>565</v>
      </c>
      <c r="M8" s="166"/>
      <c r="N8" s="147">
        <v>25</v>
      </c>
      <c r="O8" s="147">
        <v>0</v>
      </c>
      <c r="P8" s="147">
        <v>4</v>
      </c>
      <c r="Q8" s="147">
        <v>29</v>
      </c>
      <c r="R8" s="166"/>
      <c r="S8" s="147">
        <v>1</v>
      </c>
      <c r="T8" s="147">
        <v>0</v>
      </c>
      <c r="U8" s="147">
        <v>2</v>
      </c>
      <c r="V8" s="147">
        <v>3</v>
      </c>
    </row>
    <row r="9" spans="1:32" ht="12.95" customHeight="1">
      <c r="B9" s="252" t="s">
        <v>9</v>
      </c>
      <c r="C9" s="221"/>
      <c r="D9" s="221"/>
      <c r="E9" s="221"/>
      <c r="F9" s="221"/>
      <c r="G9" s="221"/>
      <c r="H9" s="114"/>
      <c r="I9" s="162">
        <v>19007</v>
      </c>
      <c r="J9" s="162">
        <v>9734</v>
      </c>
      <c r="K9" s="162">
        <v>2024</v>
      </c>
      <c r="L9" s="162">
        <v>30765</v>
      </c>
      <c r="M9" s="167"/>
      <c r="N9" s="162">
        <v>760</v>
      </c>
      <c r="O9" s="162">
        <v>374</v>
      </c>
      <c r="P9" s="162">
        <v>130</v>
      </c>
      <c r="Q9" s="162">
        <v>1264</v>
      </c>
      <c r="R9" s="167"/>
      <c r="S9" s="162">
        <v>152</v>
      </c>
      <c r="T9" s="162">
        <v>67</v>
      </c>
      <c r="U9" s="162">
        <v>32</v>
      </c>
      <c r="V9" s="162">
        <v>251</v>
      </c>
    </row>
    <row r="10" spans="1:32" ht="12.95" customHeight="1">
      <c r="B10" s="252" t="s">
        <v>11</v>
      </c>
      <c r="C10" s="221"/>
      <c r="D10" s="221"/>
      <c r="E10" s="221"/>
      <c r="F10" s="221"/>
      <c r="G10" s="221"/>
      <c r="H10" s="114"/>
      <c r="I10" s="162">
        <v>706</v>
      </c>
      <c r="J10" s="162">
        <v>0</v>
      </c>
      <c r="K10" s="162">
        <v>0</v>
      </c>
      <c r="L10" s="162">
        <v>706</v>
      </c>
      <c r="M10" s="167"/>
      <c r="N10" s="162">
        <v>18</v>
      </c>
      <c r="O10" s="162">
        <v>0</v>
      </c>
      <c r="P10" s="162">
        <v>0</v>
      </c>
      <c r="Q10" s="162">
        <v>18</v>
      </c>
      <c r="R10" s="167"/>
      <c r="S10" s="162">
        <v>5</v>
      </c>
      <c r="T10" s="162">
        <v>0</v>
      </c>
      <c r="U10" s="162">
        <v>0</v>
      </c>
      <c r="V10" s="162">
        <v>5</v>
      </c>
    </row>
    <row r="11" spans="1:32" ht="12.95" customHeight="1">
      <c r="B11" s="252" t="s">
        <v>10</v>
      </c>
      <c r="C11" s="221"/>
      <c r="D11" s="221"/>
      <c r="E11" s="221"/>
      <c r="F11" s="221"/>
      <c r="G11" s="221"/>
      <c r="H11" s="114"/>
      <c r="I11" s="169">
        <v>77</v>
      </c>
      <c r="J11" s="161">
        <v>0</v>
      </c>
      <c r="K11" s="161">
        <v>0</v>
      </c>
      <c r="L11" s="163">
        <v>77</v>
      </c>
      <c r="M11" s="163"/>
      <c r="N11" s="169">
        <v>6</v>
      </c>
      <c r="O11" s="161">
        <v>0</v>
      </c>
      <c r="P11" s="163">
        <v>0</v>
      </c>
      <c r="Q11" s="163">
        <v>6</v>
      </c>
      <c r="R11" s="163"/>
      <c r="S11" s="169">
        <v>8</v>
      </c>
      <c r="T11" s="163">
        <v>0</v>
      </c>
      <c r="U11" s="163">
        <v>0</v>
      </c>
      <c r="V11" s="163">
        <v>8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147">
        <v>19790</v>
      </c>
      <c r="J12" s="147">
        <v>9734</v>
      </c>
      <c r="K12" s="147">
        <v>2024</v>
      </c>
      <c r="L12" s="147">
        <v>31548</v>
      </c>
      <c r="M12" s="166"/>
      <c r="N12" s="147">
        <v>784</v>
      </c>
      <c r="O12" s="147">
        <v>374</v>
      </c>
      <c r="P12" s="147">
        <v>130</v>
      </c>
      <c r="Q12" s="147">
        <v>1288</v>
      </c>
      <c r="R12" s="166"/>
      <c r="S12" s="147">
        <v>165</v>
      </c>
      <c r="T12" s="147">
        <v>67</v>
      </c>
      <c r="U12" s="147">
        <v>32</v>
      </c>
      <c r="V12" s="147">
        <v>264</v>
      </c>
    </row>
    <row r="13" spans="1:32" ht="12.95" customHeight="1">
      <c r="B13" s="252" t="s">
        <v>59</v>
      </c>
      <c r="C13" s="221"/>
      <c r="D13" s="221"/>
      <c r="E13" s="221"/>
      <c r="F13" s="221"/>
      <c r="G13" s="221"/>
      <c r="H13" s="114"/>
      <c r="I13" s="168">
        <v>50812</v>
      </c>
      <c r="J13" s="168">
        <v>43254</v>
      </c>
      <c r="K13" s="168">
        <v>3489</v>
      </c>
      <c r="L13" s="168">
        <v>97555</v>
      </c>
      <c r="M13" s="168"/>
      <c r="N13" s="168">
        <v>1629</v>
      </c>
      <c r="O13" s="168">
        <v>1327</v>
      </c>
      <c r="P13" s="168">
        <v>165</v>
      </c>
      <c r="Q13" s="168">
        <v>3121</v>
      </c>
      <c r="R13" s="168"/>
      <c r="S13" s="168">
        <v>147</v>
      </c>
      <c r="T13" s="168">
        <v>102</v>
      </c>
      <c r="U13" s="168">
        <v>15</v>
      </c>
      <c r="V13" s="168">
        <v>264</v>
      </c>
    </row>
    <row r="14" spans="1:32" ht="12.95" customHeight="1">
      <c r="B14" s="252" t="s">
        <v>13</v>
      </c>
      <c r="C14" s="221"/>
      <c r="D14" s="221"/>
      <c r="E14" s="221"/>
      <c r="F14" s="221"/>
      <c r="G14" s="221"/>
      <c r="H14" s="114"/>
      <c r="I14" s="163">
        <v>17</v>
      </c>
      <c r="J14" s="163">
        <v>0</v>
      </c>
      <c r="K14" s="163">
        <v>0</v>
      </c>
      <c r="L14" s="163">
        <v>17</v>
      </c>
      <c r="M14" s="163"/>
      <c r="N14" s="163">
        <v>3</v>
      </c>
      <c r="O14" s="163">
        <v>0</v>
      </c>
      <c r="P14" s="163">
        <v>0</v>
      </c>
      <c r="Q14" s="163">
        <v>3</v>
      </c>
      <c r="R14" s="163"/>
      <c r="S14" s="163">
        <v>3</v>
      </c>
      <c r="T14" s="163">
        <v>0</v>
      </c>
      <c r="U14" s="163">
        <v>0</v>
      </c>
      <c r="V14" s="163">
        <v>3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147">
        <v>50829</v>
      </c>
      <c r="J15" s="147">
        <v>43254</v>
      </c>
      <c r="K15" s="147">
        <v>3489</v>
      </c>
      <c r="L15" s="147">
        <v>97572</v>
      </c>
      <c r="M15" s="166"/>
      <c r="N15" s="147">
        <v>1632</v>
      </c>
      <c r="O15" s="147">
        <v>1327</v>
      </c>
      <c r="P15" s="147">
        <v>165</v>
      </c>
      <c r="Q15" s="147">
        <v>3124</v>
      </c>
      <c r="R15" s="166"/>
      <c r="S15" s="147">
        <v>150</v>
      </c>
      <c r="T15" s="147">
        <v>102</v>
      </c>
      <c r="U15" s="147">
        <v>15</v>
      </c>
      <c r="V15" s="147">
        <v>267</v>
      </c>
    </row>
    <row r="16" spans="1:32" ht="12.95" customHeight="1">
      <c r="B16" s="252" t="s">
        <v>41</v>
      </c>
      <c r="C16" s="221"/>
      <c r="D16" s="221"/>
      <c r="E16" s="221"/>
      <c r="F16" s="221"/>
      <c r="G16" s="221"/>
      <c r="H16" s="114"/>
      <c r="I16" s="162">
        <v>12609</v>
      </c>
      <c r="J16" s="162">
        <v>9682</v>
      </c>
      <c r="K16" s="162">
        <v>1033</v>
      </c>
      <c r="L16" s="162">
        <v>23324</v>
      </c>
      <c r="M16" s="167"/>
      <c r="N16" s="162">
        <v>589</v>
      </c>
      <c r="O16" s="162">
        <v>440</v>
      </c>
      <c r="P16" s="162">
        <v>79</v>
      </c>
      <c r="Q16" s="162">
        <v>1108</v>
      </c>
      <c r="R16" s="167"/>
      <c r="S16" s="162">
        <v>27</v>
      </c>
      <c r="T16" s="162">
        <v>25</v>
      </c>
      <c r="U16" s="162">
        <v>11</v>
      </c>
      <c r="V16" s="162">
        <v>63</v>
      </c>
    </row>
    <row r="17" spans="2:22" ht="24.95" customHeight="1">
      <c r="B17" s="252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249</v>
      </c>
      <c r="K17" s="165">
        <v>0</v>
      </c>
      <c r="L17" s="165">
        <v>249</v>
      </c>
      <c r="M17" s="167"/>
      <c r="N17" s="165">
        <v>0</v>
      </c>
      <c r="O17" s="165">
        <v>32</v>
      </c>
      <c r="P17" s="165">
        <v>0</v>
      </c>
      <c r="Q17" s="165">
        <v>32</v>
      </c>
      <c r="R17" s="167"/>
      <c r="S17" s="165">
        <v>0</v>
      </c>
      <c r="T17" s="165">
        <v>4</v>
      </c>
      <c r="U17" s="165">
        <v>0</v>
      </c>
      <c r="V17" s="165">
        <v>4</v>
      </c>
    </row>
    <row r="18" spans="2:22" ht="12.95" customHeight="1">
      <c r="B18" s="252" t="s">
        <v>16</v>
      </c>
      <c r="C18" s="221"/>
      <c r="D18" s="221"/>
      <c r="E18" s="221"/>
      <c r="F18" s="221"/>
      <c r="G18" s="221"/>
      <c r="H18" s="114"/>
      <c r="I18" s="165">
        <v>18084</v>
      </c>
      <c r="J18" s="165">
        <v>0</v>
      </c>
      <c r="K18" s="165">
        <v>0</v>
      </c>
      <c r="L18" s="165">
        <v>18084</v>
      </c>
      <c r="M18" s="167"/>
      <c r="N18" s="165">
        <v>948</v>
      </c>
      <c r="O18" s="165">
        <v>0</v>
      </c>
      <c r="P18" s="165">
        <v>0</v>
      </c>
      <c r="Q18" s="165">
        <v>948</v>
      </c>
      <c r="R18" s="167"/>
      <c r="S18" s="165">
        <v>40</v>
      </c>
      <c r="T18" s="165">
        <v>0</v>
      </c>
      <c r="U18" s="165">
        <v>0</v>
      </c>
      <c r="V18" s="165">
        <v>40</v>
      </c>
    </row>
    <row r="19" spans="2:22" ht="12.95" customHeight="1">
      <c r="B19" s="252" t="s">
        <v>17</v>
      </c>
      <c r="C19" s="221"/>
      <c r="D19" s="221"/>
      <c r="E19" s="221"/>
      <c r="F19" s="221"/>
      <c r="G19" s="221"/>
      <c r="H19" s="114"/>
      <c r="I19" s="165">
        <v>345</v>
      </c>
      <c r="J19" s="165">
        <v>0</v>
      </c>
      <c r="K19" s="165">
        <v>0</v>
      </c>
      <c r="L19" s="165">
        <v>345</v>
      </c>
      <c r="M19" s="167"/>
      <c r="N19" s="165">
        <v>24</v>
      </c>
      <c r="O19" s="165">
        <v>0</v>
      </c>
      <c r="P19" s="165">
        <v>0</v>
      </c>
      <c r="Q19" s="165">
        <v>24</v>
      </c>
      <c r="R19" s="167"/>
      <c r="S19" s="165">
        <v>8</v>
      </c>
      <c r="T19" s="165">
        <v>0</v>
      </c>
      <c r="U19" s="165">
        <v>0</v>
      </c>
      <c r="V19" s="165">
        <v>8</v>
      </c>
    </row>
    <row r="20" spans="2:22" ht="12.95" customHeight="1">
      <c r="B20" s="252" t="s">
        <v>18</v>
      </c>
      <c r="C20" s="221"/>
      <c r="D20" s="221"/>
      <c r="E20" s="221"/>
      <c r="F20" s="221"/>
      <c r="G20" s="221"/>
      <c r="H20" s="114"/>
      <c r="I20" s="162">
        <v>37</v>
      </c>
      <c r="J20" s="162">
        <v>0</v>
      </c>
      <c r="K20" s="162">
        <v>0</v>
      </c>
      <c r="L20" s="162">
        <v>37</v>
      </c>
      <c r="M20" s="167"/>
      <c r="N20" s="162">
        <v>7</v>
      </c>
      <c r="O20" s="162">
        <v>0</v>
      </c>
      <c r="P20" s="162">
        <v>0</v>
      </c>
      <c r="Q20" s="162">
        <v>7</v>
      </c>
      <c r="R20" s="167"/>
      <c r="S20" s="162">
        <v>6</v>
      </c>
      <c r="T20" s="162">
        <v>0</v>
      </c>
      <c r="U20" s="162">
        <v>0</v>
      </c>
      <c r="V20" s="162">
        <v>6</v>
      </c>
    </row>
    <row r="21" spans="2:22" ht="12.95" customHeight="1">
      <c r="B21" s="213" t="s">
        <v>19</v>
      </c>
      <c r="C21" s="213"/>
      <c r="D21" s="213"/>
      <c r="E21" s="213"/>
      <c r="F21" s="213"/>
      <c r="G21" s="213"/>
      <c r="H21" s="113"/>
      <c r="I21" s="147">
        <v>31075</v>
      </c>
      <c r="J21" s="147">
        <v>9931</v>
      </c>
      <c r="K21" s="147">
        <v>1033</v>
      </c>
      <c r="L21" s="147">
        <v>42039</v>
      </c>
      <c r="M21" s="166"/>
      <c r="N21" s="147">
        <v>1568</v>
      </c>
      <c r="O21" s="147">
        <v>472</v>
      </c>
      <c r="P21" s="147">
        <v>79</v>
      </c>
      <c r="Q21" s="147">
        <v>2119</v>
      </c>
      <c r="R21" s="166"/>
      <c r="S21" s="147">
        <v>81</v>
      </c>
      <c r="T21" s="147">
        <v>29</v>
      </c>
      <c r="U21" s="147">
        <v>11</v>
      </c>
      <c r="V21" s="147">
        <v>121</v>
      </c>
    </row>
    <row r="22" spans="2:22">
      <c r="C22" s="57"/>
      <c r="D22" s="57"/>
      <c r="E22" s="57"/>
      <c r="F22" s="57"/>
      <c r="G22" s="57"/>
      <c r="H22" s="115"/>
      <c r="I22" s="251" t="s">
        <v>85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</row>
    <row r="23" spans="2:22" ht="12.95" customHeight="1">
      <c r="B23" s="252" t="s">
        <v>153</v>
      </c>
      <c r="C23" s="221"/>
      <c r="D23" s="221"/>
      <c r="E23" s="221"/>
      <c r="F23" s="221"/>
      <c r="G23" s="221"/>
      <c r="H23" s="114"/>
      <c r="I23" s="165">
        <v>1679</v>
      </c>
      <c r="J23" s="165">
        <v>0</v>
      </c>
      <c r="K23" s="165">
        <v>0</v>
      </c>
      <c r="L23" s="165">
        <v>1679</v>
      </c>
      <c r="M23" s="167"/>
      <c r="N23" s="165">
        <v>80</v>
      </c>
      <c r="O23" s="165">
        <v>0</v>
      </c>
      <c r="P23" s="165">
        <v>0</v>
      </c>
      <c r="Q23" s="165">
        <v>80</v>
      </c>
      <c r="R23" s="167"/>
      <c r="S23" s="165">
        <v>8</v>
      </c>
      <c r="T23" s="165">
        <v>0</v>
      </c>
      <c r="U23" s="165">
        <v>0</v>
      </c>
      <c r="V23" s="165">
        <v>8</v>
      </c>
    </row>
    <row r="24" spans="2:22" ht="12.95" customHeight="1">
      <c r="B24" s="213" t="s">
        <v>86</v>
      </c>
      <c r="C24" s="213"/>
      <c r="D24" s="213"/>
      <c r="E24" s="213"/>
      <c r="F24" s="213"/>
      <c r="G24" s="213"/>
      <c r="H24" s="113"/>
      <c r="I24" s="147">
        <v>2081</v>
      </c>
      <c r="J24" s="147">
        <v>0</v>
      </c>
      <c r="K24" s="147">
        <v>163</v>
      </c>
      <c r="L24" s="147">
        <v>2244</v>
      </c>
      <c r="M24" s="166"/>
      <c r="N24" s="147">
        <v>105</v>
      </c>
      <c r="O24" s="147">
        <v>0</v>
      </c>
      <c r="P24" s="147">
        <v>4</v>
      </c>
      <c r="Q24" s="147">
        <v>109</v>
      </c>
      <c r="R24" s="166"/>
      <c r="S24" s="147">
        <v>9</v>
      </c>
      <c r="T24" s="147">
        <v>0</v>
      </c>
      <c r="U24" s="147">
        <v>2</v>
      </c>
      <c r="V24" s="147">
        <v>11</v>
      </c>
    </row>
    <row r="25" spans="2:22">
      <c r="C25" s="57"/>
      <c r="D25" s="57"/>
      <c r="E25" s="57"/>
      <c r="F25" s="57"/>
      <c r="G25" s="57"/>
      <c r="H25" s="115"/>
      <c r="I25" s="251" t="s">
        <v>87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</row>
    <row r="26" spans="2:22" ht="12.95" customHeight="1">
      <c r="B26" s="252" t="s">
        <v>77</v>
      </c>
      <c r="C26" s="221"/>
      <c r="D26" s="221"/>
      <c r="E26" s="221"/>
      <c r="F26" s="221"/>
      <c r="G26" s="221"/>
      <c r="H26" s="114"/>
      <c r="I26" s="165">
        <v>242</v>
      </c>
      <c r="J26" s="165">
        <v>139</v>
      </c>
      <c r="K26" s="165">
        <v>0</v>
      </c>
      <c r="L26" s="165">
        <v>381</v>
      </c>
      <c r="M26" s="167"/>
      <c r="N26" s="165">
        <v>33</v>
      </c>
      <c r="O26" s="165">
        <v>19</v>
      </c>
      <c r="P26" s="165">
        <v>0</v>
      </c>
      <c r="Q26" s="165">
        <v>52</v>
      </c>
      <c r="R26" s="167"/>
      <c r="S26" s="165">
        <v>3</v>
      </c>
      <c r="T26" s="165">
        <v>2</v>
      </c>
      <c r="U26" s="165">
        <v>0</v>
      </c>
      <c r="V26" s="165">
        <v>5</v>
      </c>
    </row>
    <row r="27" spans="2:22" ht="12.95" customHeight="1">
      <c r="B27" s="252" t="s">
        <v>88</v>
      </c>
      <c r="C27" s="221"/>
      <c r="D27" s="221"/>
      <c r="E27" s="221"/>
      <c r="F27" s="221"/>
      <c r="G27" s="221"/>
      <c r="H27" s="114"/>
      <c r="I27" s="162">
        <v>4968</v>
      </c>
      <c r="J27" s="162">
        <v>1345</v>
      </c>
      <c r="K27" s="162">
        <v>0</v>
      </c>
      <c r="L27" s="162">
        <v>6313</v>
      </c>
      <c r="M27" s="167"/>
      <c r="N27" s="162">
        <v>220</v>
      </c>
      <c r="O27" s="162">
        <v>59</v>
      </c>
      <c r="P27" s="162">
        <v>0</v>
      </c>
      <c r="Q27" s="162">
        <v>279</v>
      </c>
      <c r="R27" s="167"/>
      <c r="S27" s="162">
        <v>21</v>
      </c>
      <c r="T27" s="162">
        <v>5</v>
      </c>
      <c r="U27" s="162">
        <v>0</v>
      </c>
      <c r="V27" s="162">
        <v>26</v>
      </c>
    </row>
    <row r="28" spans="2:22" ht="12.95" customHeight="1">
      <c r="B28" s="213" t="s">
        <v>89</v>
      </c>
      <c r="C28" s="213"/>
      <c r="D28" s="213"/>
      <c r="E28" s="213"/>
      <c r="F28" s="213"/>
      <c r="G28" s="213"/>
      <c r="H28" s="113"/>
      <c r="I28" s="147">
        <v>5210</v>
      </c>
      <c r="J28" s="147">
        <v>1484</v>
      </c>
      <c r="K28" s="147">
        <v>0</v>
      </c>
      <c r="L28" s="147">
        <v>6694</v>
      </c>
      <c r="M28" s="166"/>
      <c r="N28" s="147">
        <v>253</v>
      </c>
      <c r="O28" s="147">
        <v>78</v>
      </c>
      <c r="P28" s="147">
        <v>0</v>
      </c>
      <c r="Q28" s="147">
        <v>331</v>
      </c>
      <c r="R28" s="166"/>
      <c r="S28" s="147">
        <v>24</v>
      </c>
      <c r="T28" s="147">
        <v>7</v>
      </c>
      <c r="U28" s="147">
        <v>0</v>
      </c>
      <c r="V28" s="147">
        <v>31</v>
      </c>
    </row>
    <row r="29" spans="2:22" ht="9.9499999999999993" customHeight="1">
      <c r="B29" s="214" t="s">
        <v>186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</row>
    <row r="30" spans="2:22" ht="9.9499999999999993" customHeight="1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</row>
    <row r="31" spans="2:22" ht="9.9499999999999993" customHeight="1">
      <c r="B31" s="55"/>
    </row>
  </sheetData>
  <mergeCells count="30">
    <mergeCell ref="I22:V22"/>
    <mergeCell ref="I25:V25"/>
    <mergeCell ref="B29:V29"/>
    <mergeCell ref="B30:V30"/>
    <mergeCell ref="B23:G23"/>
    <mergeCell ref="B24:G24"/>
    <mergeCell ref="B26:G26"/>
    <mergeCell ref="B27:G27"/>
    <mergeCell ref="B28:G28"/>
    <mergeCell ref="B1:V1"/>
    <mergeCell ref="I6:L6"/>
    <mergeCell ref="N6:Q6"/>
    <mergeCell ref="S6:V6"/>
    <mergeCell ref="I5:V5"/>
    <mergeCell ref="B2:V3"/>
    <mergeCell ref="B7:G7"/>
    <mergeCell ref="B9:G9"/>
    <mergeCell ref="B10:G10"/>
    <mergeCell ref="B11:G11"/>
    <mergeCell ref="B12:G12"/>
    <mergeCell ref="B18:G18"/>
    <mergeCell ref="B19:G19"/>
    <mergeCell ref="B20:G20"/>
    <mergeCell ref="B21:G21"/>
    <mergeCell ref="B8:G8"/>
    <mergeCell ref="B13:G13"/>
    <mergeCell ref="B14:G14"/>
    <mergeCell ref="B15:G15"/>
    <mergeCell ref="B16:G16"/>
    <mergeCell ref="B17:G17"/>
  </mergeCells>
  <pageMargins left="0" right="0" top="0.39370078740157483" bottom="0.39370078740157483" header="0" footer="0"/>
  <pageSetup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29"/>
  <sheetViews>
    <sheetView showGridLines="0" tabSelected="1" zoomScaleNormal="100" workbookViewId="0">
      <selection activeCell="A15" sqref="A15:O15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210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147">
        <v>245</v>
      </c>
      <c r="J8" s="147">
        <v>97</v>
      </c>
      <c r="K8" s="147">
        <v>718</v>
      </c>
      <c r="L8" s="147">
        <v>1060</v>
      </c>
      <c r="M8" s="166"/>
      <c r="N8" s="147">
        <v>5</v>
      </c>
      <c r="O8" s="147">
        <v>13</v>
      </c>
      <c r="P8" s="147">
        <v>0</v>
      </c>
      <c r="Q8" s="147">
        <v>18</v>
      </c>
      <c r="R8" s="166"/>
      <c r="S8" s="147">
        <v>1</v>
      </c>
      <c r="T8" s="147">
        <v>6</v>
      </c>
      <c r="U8" s="147">
        <v>6</v>
      </c>
      <c r="V8" s="147">
        <v>13</v>
      </c>
    </row>
    <row r="9" spans="1:32" ht="12.95" customHeight="1">
      <c r="B9" s="256" t="s">
        <v>9</v>
      </c>
      <c r="C9" s="221"/>
      <c r="D9" s="221"/>
      <c r="E9" s="221"/>
      <c r="F9" s="221"/>
      <c r="G9" s="221"/>
      <c r="H9" s="114"/>
      <c r="I9" s="162">
        <v>3443</v>
      </c>
      <c r="J9" s="162">
        <v>3484</v>
      </c>
      <c r="K9" s="162">
        <v>4471</v>
      </c>
      <c r="L9" s="162">
        <v>11398</v>
      </c>
      <c r="M9" s="167"/>
      <c r="N9" s="162">
        <v>177</v>
      </c>
      <c r="O9" s="162">
        <v>176</v>
      </c>
      <c r="P9" s="162">
        <v>316</v>
      </c>
      <c r="Q9" s="162">
        <v>669</v>
      </c>
      <c r="R9" s="167"/>
      <c r="S9" s="162">
        <v>46</v>
      </c>
      <c r="T9" s="162">
        <v>45</v>
      </c>
      <c r="U9" s="162">
        <v>81</v>
      </c>
      <c r="V9" s="162">
        <v>172</v>
      </c>
    </row>
    <row r="10" spans="1:32" ht="12.95" customHeight="1">
      <c r="B10" s="256" t="s">
        <v>11</v>
      </c>
      <c r="C10" s="221"/>
      <c r="D10" s="221"/>
      <c r="E10" s="221"/>
      <c r="F10" s="221"/>
      <c r="G10" s="221"/>
      <c r="H10" s="114"/>
      <c r="I10" s="162">
        <v>130</v>
      </c>
      <c r="J10" s="162">
        <v>0</v>
      </c>
      <c r="K10" s="162">
        <v>0</v>
      </c>
      <c r="L10" s="162">
        <v>130</v>
      </c>
      <c r="M10" s="167"/>
      <c r="N10" s="162">
        <v>4</v>
      </c>
      <c r="O10" s="162">
        <v>0</v>
      </c>
      <c r="P10" s="162">
        <v>0</v>
      </c>
      <c r="Q10" s="162">
        <v>4</v>
      </c>
      <c r="R10" s="167"/>
      <c r="S10" s="162">
        <v>1</v>
      </c>
      <c r="T10" s="162">
        <v>0</v>
      </c>
      <c r="U10" s="162">
        <v>0</v>
      </c>
      <c r="V10" s="162">
        <v>1</v>
      </c>
    </row>
    <row r="11" spans="1:32" ht="12.95" customHeight="1">
      <c r="B11" s="256" t="s">
        <v>10</v>
      </c>
      <c r="C11" s="221"/>
      <c r="D11" s="221"/>
      <c r="E11" s="221"/>
      <c r="F11" s="221"/>
      <c r="G11" s="221"/>
      <c r="H11" s="114"/>
      <c r="I11" s="162">
        <v>0</v>
      </c>
      <c r="J11" s="162">
        <v>0</v>
      </c>
      <c r="K11" s="162">
        <v>0</v>
      </c>
      <c r="L11" s="162">
        <v>0</v>
      </c>
      <c r="M11" s="167"/>
      <c r="N11" s="162">
        <v>0</v>
      </c>
      <c r="O11" s="162">
        <v>0</v>
      </c>
      <c r="P11" s="162">
        <v>0</v>
      </c>
      <c r="Q11" s="162">
        <v>0</v>
      </c>
      <c r="R11" s="167"/>
      <c r="S11" s="162">
        <v>0</v>
      </c>
      <c r="T11" s="162">
        <v>0</v>
      </c>
      <c r="U11" s="162">
        <v>0</v>
      </c>
      <c r="V11" s="162">
        <v>0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147">
        <v>3573</v>
      </c>
      <c r="J12" s="147">
        <v>3484</v>
      </c>
      <c r="K12" s="147">
        <v>4471</v>
      </c>
      <c r="L12" s="147">
        <v>11528</v>
      </c>
      <c r="M12" s="166"/>
      <c r="N12" s="147">
        <v>181</v>
      </c>
      <c r="O12" s="147">
        <v>176</v>
      </c>
      <c r="P12" s="147">
        <v>316</v>
      </c>
      <c r="Q12" s="147">
        <v>673</v>
      </c>
      <c r="R12" s="166"/>
      <c r="S12" s="147">
        <v>47</v>
      </c>
      <c r="T12" s="147">
        <v>45</v>
      </c>
      <c r="U12" s="147">
        <v>81</v>
      </c>
      <c r="V12" s="147">
        <v>173</v>
      </c>
    </row>
    <row r="13" spans="1:32" ht="12.95" customHeight="1">
      <c r="B13" s="256" t="s">
        <v>59</v>
      </c>
      <c r="C13" s="221"/>
      <c r="D13" s="221"/>
      <c r="E13" s="221"/>
      <c r="F13" s="221"/>
      <c r="G13" s="221"/>
      <c r="H13" s="114"/>
      <c r="I13" s="164">
        <v>4695</v>
      </c>
      <c r="J13" s="164">
        <v>18511</v>
      </c>
      <c r="K13" s="164">
        <v>9009</v>
      </c>
      <c r="L13" s="164">
        <v>32215</v>
      </c>
      <c r="M13" s="168"/>
      <c r="N13" s="164">
        <v>195</v>
      </c>
      <c r="O13" s="164">
        <v>751</v>
      </c>
      <c r="P13" s="164">
        <v>422</v>
      </c>
      <c r="Q13" s="164">
        <v>1368</v>
      </c>
      <c r="R13" s="168"/>
      <c r="S13" s="164">
        <v>20</v>
      </c>
      <c r="T13" s="164">
        <v>82</v>
      </c>
      <c r="U13" s="164">
        <v>35</v>
      </c>
      <c r="V13" s="164">
        <v>137</v>
      </c>
    </row>
    <row r="14" spans="1:32" ht="12.95" customHeight="1">
      <c r="B14" s="256" t="s">
        <v>13</v>
      </c>
      <c r="C14" s="221"/>
      <c r="D14" s="221"/>
      <c r="E14" s="221"/>
      <c r="F14" s="221"/>
      <c r="G14" s="221"/>
      <c r="H14" s="114"/>
      <c r="I14" s="163">
        <v>0</v>
      </c>
      <c r="J14" s="163">
        <v>0</v>
      </c>
      <c r="K14" s="163">
        <v>0</v>
      </c>
      <c r="L14" s="163">
        <v>0</v>
      </c>
      <c r="M14" s="163"/>
      <c r="N14" s="163">
        <v>0</v>
      </c>
      <c r="O14" s="163">
        <v>0</v>
      </c>
      <c r="P14" s="163">
        <v>0</v>
      </c>
      <c r="Q14" s="163">
        <v>0</v>
      </c>
      <c r="R14" s="163"/>
      <c r="S14" s="163">
        <v>0</v>
      </c>
      <c r="T14" s="163">
        <v>0</v>
      </c>
      <c r="U14" s="163">
        <v>0</v>
      </c>
      <c r="V14" s="163">
        <v>0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147">
        <v>4695</v>
      </c>
      <c r="J15" s="147">
        <v>18511</v>
      </c>
      <c r="K15" s="147">
        <v>9009</v>
      </c>
      <c r="L15" s="147">
        <v>32215</v>
      </c>
      <c r="M15" s="166"/>
      <c r="N15" s="147">
        <v>195</v>
      </c>
      <c r="O15" s="147">
        <v>751</v>
      </c>
      <c r="P15" s="147">
        <v>422</v>
      </c>
      <c r="Q15" s="147">
        <v>1368</v>
      </c>
      <c r="R15" s="166"/>
      <c r="S15" s="147">
        <v>20</v>
      </c>
      <c r="T15" s="147">
        <v>82</v>
      </c>
      <c r="U15" s="147">
        <v>35</v>
      </c>
      <c r="V15" s="147">
        <v>137</v>
      </c>
    </row>
    <row r="16" spans="1:32" ht="12.95" customHeight="1">
      <c r="B16" s="256" t="s">
        <v>41</v>
      </c>
      <c r="C16" s="221"/>
      <c r="D16" s="221"/>
      <c r="E16" s="221"/>
      <c r="F16" s="221"/>
      <c r="G16" s="221"/>
      <c r="H16" s="114"/>
      <c r="I16" s="162">
        <v>2661</v>
      </c>
      <c r="J16" s="162">
        <v>7365</v>
      </c>
      <c r="K16" s="162">
        <v>5029</v>
      </c>
      <c r="L16" s="162">
        <v>15055</v>
      </c>
      <c r="M16" s="167"/>
      <c r="N16" s="162">
        <v>152</v>
      </c>
      <c r="O16" s="162">
        <v>402</v>
      </c>
      <c r="P16" s="162">
        <v>443</v>
      </c>
      <c r="Q16" s="162">
        <v>997</v>
      </c>
      <c r="R16" s="167"/>
      <c r="S16" s="162">
        <v>8</v>
      </c>
      <c r="T16" s="162">
        <v>20</v>
      </c>
      <c r="U16" s="162">
        <v>37</v>
      </c>
      <c r="V16" s="162">
        <v>65</v>
      </c>
    </row>
    <row r="17" spans="2:22" ht="24.95" customHeight="1">
      <c r="B17" s="256" t="s">
        <v>22</v>
      </c>
      <c r="C17" s="221"/>
      <c r="D17" s="221"/>
      <c r="E17" s="221"/>
      <c r="F17" s="221"/>
      <c r="G17" s="221"/>
      <c r="H17" s="114"/>
      <c r="I17" s="165">
        <v>0</v>
      </c>
      <c r="J17" s="165">
        <v>71</v>
      </c>
      <c r="K17" s="165">
        <v>0</v>
      </c>
      <c r="L17" s="165">
        <v>71</v>
      </c>
      <c r="M17" s="167"/>
      <c r="N17" s="165">
        <v>0</v>
      </c>
      <c r="O17" s="165">
        <v>17</v>
      </c>
      <c r="P17" s="165">
        <v>0</v>
      </c>
      <c r="Q17" s="165">
        <v>17</v>
      </c>
      <c r="R17" s="167"/>
      <c r="S17" s="165">
        <v>0</v>
      </c>
      <c r="T17" s="165">
        <v>3</v>
      </c>
      <c r="U17" s="165">
        <v>0</v>
      </c>
      <c r="V17" s="165">
        <v>3</v>
      </c>
    </row>
    <row r="18" spans="2:22" ht="12.95" customHeight="1">
      <c r="B18" s="256" t="s">
        <v>16</v>
      </c>
      <c r="C18" s="221"/>
      <c r="D18" s="221"/>
      <c r="E18" s="221"/>
      <c r="F18" s="221"/>
      <c r="G18" s="221"/>
      <c r="H18" s="114"/>
      <c r="I18" s="165">
        <v>0</v>
      </c>
      <c r="J18" s="165">
        <v>0</v>
      </c>
      <c r="K18" s="165">
        <v>0</v>
      </c>
      <c r="L18" s="165">
        <v>0</v>
      </c>
      <c r="M18" s="167"/>
      <c r="N18" s="165">
        <v>0</v>
      </c>
      <c r="O18" s="165">
        <v>0</v>
      </c>
      <c r="P18" s="165">
        <v>0</v>
      </c>
      <c r="Q18" s="165">
        <v>0</v>
      </c>
      <c r="R18" s="167"/>
      <c r="S18" s="165">
        <v>0</v>
      </c>
      <c r="T18" s="165">
        <v>0</v>
      </c>
      <c r="U18" s="165">
        <v>0</v>
      </c>
      <c r="V18" s="165">
        <v>0</v>
      </c>
    </row>
    <row r="19" spans="2:22" ht="12.95" customHeight="1">
      <c r="B19" s="256" t="s">
        <v>17</v>
      </c>
      <c r="C19" s="221"/>
      <c r="D19" s="221"/>
      <c r="E19" s="221"/>
      <c r="F19" s="221"/>
      <c r="G19" s="221"/>
      <c r="H19" s="114"/>
      <c r="I19" s="165">
        <v>0</v>
      </c>
      <c r="J19" s="165">
        <v>0</v>
      </c>
      <c r="K19" s="165">
        <v>0</v>
      </c>
      <c r="L19" s="165">
        <v>0</v>
      </c>
      <c r="M19" s="167"/>
      <c r="N19" s="165">
        <v>0</v>
      </c>
      <c r="O19" s="165">
        <v>0</v>
      </c>
      <c r="P19" s="165">
        <v>0</v>
      </c>
      <c r="Q19" s="165">
        <v>0</v>
      </c>
      <c r="R19" s="167"/>
      <c r="S19" s="165">
        <v>0</v>
      </c>
      <c r="T19" s="165">
        <v>0</v>
      </c>
      <c r="U19" s="165">
        <v>0</v>
      </c>
      <c r="V19" s="165">
        <v>0</v>
      </c>
    </row>
    <row r="20" spans="2:22" ht="12.95" customHeight="1">
      <c r="B20" s="256" t="s">
        <v>18</v>
      </c>
      <c r="C20" s="221"/>
      <c r="D20" s="221"/>
      <c r="E20" s="221"/>
      <c r="F20" s="221"/>
      <c r="G20" s="221"/>
      <c r="H20" s="114"/>
      <c r="I20" s="162">
        <v>0</v>
      </c>
      <c r="J20" s="162">
        <v>0</v>
      </c>
      <c r="K20" s="162">
        <v>0</v>
      </c>
      <c r="L20" s="162">
        <v>0</v>
      </c>
      <c r="M20" s="167"/>
      <c r="N20" s="162">
        <v>0</v>
      </c>
      <c r="O20" s="162">
        <v>0</v>
      </c>
      <c r="P20" s="162">
        <v>0</v>
      </c>
      <c r="Q20" s="162">
        <v>0</v>
      </c>
      <c r="R20" s="167"/>
      <c r="S20" s="162">
        <v>0</v>
      </c>
      <c r="T20" s="162">
        <v>0</v>
      </c>
      <c r="U20" s="162">
        <v>0</v>
      </c>
      <c r="V20" s="162">
        <v>0</v>
      </c>
    </row>
    <row r="21" spans="2:22" ht="12.95" customHeight="1">
      <c r="B21" s="213" t="s">
        <v>19</v>
      </c>
      <c r="C21" s="213"/>
      <c r="D21" s="213"/>
      <c r="E21" s="213"/>
      <c r="F21" s="213"/>
      <c r="G21" s="213"/>
      <c r="H21" s="113"/>
      <c r="I21" s="147">
        <v>2661</v>
      </c>
      <c r="J21" s="147">
        <v>7436</v>
      </c>
      <c r="K21" s="147">
        <v>5029</v>
      </c>
      <c r="L21" s="147">
        <v>15126</v>
      </c>
      <c r="M21" s="166"/>
      <c r="N21" s="147">
        <v>152</v>
      </c>
      <c r="O21" s="147">
        <v>419</v>
      </c>
      <c r="P21" s="147">
        <v>443</v>
      </c>
      <c r="Q21" s="147">
        <v>1014</v>
      </c>
      <c r="R21" s="166"/>
      <c r="S21" s="147">
        <v>8</v>
      </c>
      <c r="T21" s="147">
        <v>23</v>
      </c>
      <c r="U21" s="147">
        <v>37</v>
      </c>
      <c r="V21" s="147">
        <v>68</v>
      </c>
    </row>
    <row r="22" spans="2:22">
      <c r="C22" s="57"/>
      <c r="D22" s="57"/>
      <c r="E22" s="57"/>
      <c r="F22" s="57"/>
      <c r="G22" s="57"/>
      <c r="H22" s="115"/>
      <c r="I22" s="251" t="s">
        <v>85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</row>
    <row r="23" spans="2:22" ht="12.95" customHeight="1">
      <c r="B23" s="256" t="s">
        <v>153</v>
      </c>
      <c r="C23" s="221"/>
      <c r="D23" s="221"/>
      <c r="E23" s="221"/>
      <c r="F23" s="221"/>
      <c r="G23" s="221"/>
      <c r="H23" s="114"/>
      <c r="I23" s="165">
        <v>406</v>
      </c>
      <c r="J23" s="165">
        <v>0</v>
      </c>
      <c r="K23" s="165">
        <v>0</v>
      </c>
      <c r="L23" s="165">
        <v>406</v>
      </c>
      <c r="M23" s="167"/>
      <c r="N23" s="165">
        <v>20</v>
      </c>
      <c r="O23" s="165">
        <v>0</v>
      </c>
      <c r="P23" s="165">
        <v>0</v>
      </c>
      <c r="Q23" s="165">
        <v>20</v>
      </c>
      <c r="R23" s="167"/>
      <c r="S23" s="165">
        <v>2</v>
      </c>
      <c r="T23" s="165">
        <v>0</v>
      </c>
      <c r="U23" s="165">
        <v>0</v>
      </c>
      <c r="V23" s="165">
        <v>2</v>
      </c>
    </row>
    <row r="24" spans="2:22" ht="12.95" customHeight="1">
      <c r="B24" s="213" t="s">
        <v>86</v>
      </c>
      <c r="C24" s="213"/>
      <c r="D24" s="213"/>
      <c r="E24" s="213"/>
      <c r="F24" s="213"/>
      <c r="G24" s="213"/>
      <c r="H24" s="113"/>
      <c r="I24" s="147">
        <v>651</v>
      </c>
      <c r="J24" s="147">
        <v>97</v>
      </c>
      <c r="K24" s="147">
        <v>718</v>
      </c>
      <c r="L24" s="147">
        <v>1466</v>
      </c>
      <c r="M24" s="166"/>
      <c r="N24" s="147">
        <v>25</v>
      </c>
      <c r="O24" s="147">
        <v>13</v>
      </c>
      <c r="P24" s="147">
        <v>0</v>
      </c>
      <c r="Q24" s="147">
        <v>38</v>
      </c>
      <c r="R24" s="166"/>
      <c r="S24" s="147">
        <v>3</v>
      </c>
      <c r="T24" s="147">
        <v>6</v>
      </c>
      <c r="U24" s="147">
        <v>6</v>
      </c>
      <c r="V24" s="147">
        <v>15</v>
      </c>
    </row>
    <row r="25" spans="2:22">
      <c r="C25" s="57"/>
      <c r="D25" s="57"/>
      <c r="E25" s="57"/>
      <c r="F25" s="57"/>
      <c r="G25" s="57"/>
      <c r="H25" s="115"/>
      <c r="I25" s="251" t="s">
        <v>87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</row>
    <row r="26" spans="2:22" ht="12.95" customHeight="1">
      <c r="B26" s="256" t="s">
        <v>77</v>
      </c>
      <c r="C26" s="221"/>
      <c r="D26" s="221"/>
      <c r="E26" s="221"/>
      <c r="F26" s="221"/>
      <c r="G26" s="221"/>
      <c r="H26" s="114"/>
      <c r="I26" s="163">
        <v>0</v>
      </c>
      <c r="J26" s="163">
        <v>0</v>
      </c>
      <c r="K26" s="163">
        <v>0</v>
      </c>
      <c r="L26" s="163">
        <v>0</v>
      </c>
      <c r="M26" s="163"/>
      <c r="N26" s="163">
        <v>0</v>
      </c>
      <c r="O26" s="163">
        <v>0</v>
      </c>
      <c r="P26" s="163">
        <v>0</v>
      </c>
      <c r="Q26" s="163">
        <v>0</v>
      </c>
      <c r="R26" s="163"/>
      <c r="S26" s="163">
        <v>0</v>
      </c>
      <c r="T26" s="163">
        <v>0</v>
      </c>
      <c r="U26" s="163">
        <v>0</v>
      </c>
      <c r="V26" s="163">
        <v>0</v>
      </c>
    </row>
    <row r="27" spans="2:22" ht="12.95" customHeight="1">
      <c r="B27" s="256" t="s">
        <v>88</v>
      </c>
      <c r="C27" s="221"/>
      <c r="D27" s="221"/>
      <c r="E27" s="221"/>
      <c r="F27" s="221"/>
      <c r="G27" s="221"/>
      <c r="H27" s="114"/>
      <c r="I27" s="162">
        <v>0</v>
      </c>
      <c r="J27" s="162">
        <v>1179</v>
      </c>
      <c r="K27" s="162">
        <v>0</v>
      </c>
      <c r="L27" s="162">
        <v>1179</v>
      </c>
      <c r="M27" s="167"/>
      <c r="N27" s="162">
        <v>0</v>
      </c>
      <c r="O27" s="162">
        <v>51</v>
      </c>
      <c r="P27" s="162">
        <v>0</v>
      </c>
      <c r="Q27" s="162">
        <v>51</v>
      </c>
      <c r="R27" s="167"/>
      <c r="S27" s="162">
        <v>0</v>
      </c>
      <c r="T27" s="162">
        <v>5</v>
      </c>
      <c r="U27" s="162">
        <v>0</v>
      </c>
      <c r="V27" s="162">
        <v>5</v>
      </c>
    </row>
    <row r="28" spans="2:22" ht="12.95" customHeight="1">
      <c r="B28" s="213" t="s">
        <v>89</v>
      </c>
      <c r="C28" s="213"/>
      <c r="D28" s="213"/>
      <c r="E28" s="213"/>
      <c r="F28" s="213"/>
      <c r="G28" s="213"/>
      <c r="H28" s="113"/>
      <c r="I28" s="147">
        <v>0</v>
      </c>
      <c r="J28" s="147">
        <v>1179</v>
      </c>
      <c r="K28" s="147">
        <v>0</v>
      </c>
      <c r="L28" s="147">
        <v>1179</v>
      </c>
      <c r="M28" s="166"/>
      <c r="N28" s="147">
        <v>0</v>
      </c>
      <c r="O28" s="147">
        <v>51</v>
      </c>
      <c r="P28" s="147">
        <v>0</v>
      </c>
      <c r="Q28" s="147">
        <v>51</v>
      </c>
      <c r="R28" s="166"/>
      <c r="S28" s="147">
        <v>0</v>
      </c>
      <c r="T28" s="147">
        <v>5</v>
      </c>
      <c r="U28" s="147">
        <v>0</v>
      </c>
      <c r="V28" s="147">
        <v>5</v>
      </c>
    </row>
    <row r="29" spans="2:22">
      <c r="B29" s="214" t="s">
        <v>90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</row>
  </sheetData>
  <sheetProtection algorithmName="SHA-512" hashValue="AFtpNEAQrP6yBYWul1h87tXdXDW0ZhpoKGgFw9XBuspJpi8K3LsVWFVZzlKa8ppwM5JBYNaguCd29k/RMZFj9g==" saltValue="XxFDHzCEHHNjfnAvFLrgxA==" spinCount="100000" sheet="1" objects="1" scenarios="1"/>
  <mergeCells count="29">
    <mergeCell ref="B29:V29"/>
    <mergeCell ref="B1:V1"/>
    <mergeCell ref="I6:L6"/>
    <mergeCell ref="N6:Q6"/>
    <mergeCell ref="S6:V6"/>
    <mergeCell ref="B7:G7"/>
    <mergeCell ref="B9:G9"/>
    <mergeCell ref="B10:G10"/>
    <mergeCell ref="B11:G11"/>
    <mergeCell ref="B12:G12"/>
    <mergeCell ref="B13:G13"/>
    <mergeCell ref="B27:G27"/>
    <mergeCell ref="B2:V3"/>
    <mergeCell ref="B28:G28"/>
    <mergeCell ref="B14:G14"/>
    <mergeCell ref="I5:V5"/>
    <mergeCell ref="I22:V22"/>
    <mergeCell ref="B26:G26"/>
    <mergeCell ref="B17:G17"/>
    <mergeCell ref="B18:G18"/>
    <mergeCell ref="B8:G8"/>
    <mergeCell ref="B23:G23"/>
    <mergeCell ref="B24:G24"/>
    <mergeCell ref="B21:G21"/>
    <mergeCell ref="B15:G15"/>
    <mergeCell ref="B16:G16"/>
    <mergeCell ref="B19:G19"/>
    <mergeCell ref="B20:G20"/>
    <mergeCell ref="I25:V25"/>
  </mergeCells>
  <pageMargins left="0" right="0" top="0.39370078740157483" bottom="0.39370078740157483" header="0" footer="0"/>
  <pageSetup scale="6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31"/>
  <sheetViews>
    <sheetView showGridLines="0" workbookViewId="0">
      <selection activeCell="X20" sqref="X20"/>
    </sheetView>
  </sheetViews>
  <sheetFormatPr defaultColWidth="11.42578125" defaultRowHeight="11.25"/>
  <cols>
    <col min="1" max="1" width="2" style="22" customWidth="1"/>
    <col min="2" max="7" width="4.140625" style="22" customWidth="1"/>
    <col min="8" max="8" width="0.7109375" style="119" customWidth="1"/>
    <col min="9" max="12" width="6.7109375" style="22" customWidth="1"/>
    <col min="13" max="13" width="0.7109375" style="119" customWidth="1"/>
    <col min="14" max="17" width="6.7109375" style="22" customWidth="1"/>
    <col min="18" max="18" width="0.7109375" style="119" customWidth="1"/>
    <col min="19" max="22" width="6.7109375" style="22" customWidth="1"/>
    <col min="23" max="23" width="2" style="22" customWidth="1"/>
    <col min="24" max="16384" width="11.42578125" style="22"/>
  </cols>
  <sheetData>
    <row r="1" spans="1:32" ht="14.1" customHeight="1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32" s="21" customFormat="1" ht="9" customHeight="1">
      <c r="A2" s="22"/>
      <c r="B2" s="203" t="s">
        <v>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2"/>
      <c r="X2" s="22"/>
    </row>
    <row r="3" spans="1:32" s="21" customFormat="1" ht="9" customHeight="1">
      <c r="A3" s="2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2"/>
      <c r="X3" s="22"/>
    </row>
    <row r="4" spans="1:32" s="21" customFormat="1" ht="4.5" customHeight="1">
      <c r="A4" s="2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2"/>
      <c r="X4" s="22"/>
      <c r="Y4" s="22"/>
    </row>
    <row r="5" spans="1:32" s="21" customFormat="1">
      <c r="A5" s="22"/>
      <c r="C5" s="57"/>
      <c r="D5" s="57"/>
      <c r="E5" s="57"/>
      <c r="F5" s="57"/>
      <c r="G5" s="57"/>
      <c r="H5" s="57"/>
      <c r="I5" s="251" t="s">
        <v>21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2"/>
      <c r="X5" s="22"/>
      <c r="Y5" s="22"/>
    </row>
    <row r="6" spans="1:32" s="21" customFormat="1" ht="12.75">
      <c r="A6" s="22"/>
      <c r="B6" s="22"/>
      <c r="C6" s="22"/>
      <c r="D6" s="22"/>
      <c r="E6" s="22"/>
      <c r="F6" s="22"/>
      <c r="G6" s="22"/>
      <c r="H6" s="110"/>
      <c r="I6" s="249" t="s">
        <v>1</v>
      </c>
      <c r="J6" s="249"/>
      <c r="K6" s="249"/>
      <c r="L6" s="249"/>
      <c r="M6" s="111"/>
      <c r="N6" s="209" t="s">
        <v>2</v>
      </c>
      <c r="O6" s="209"/>
      <c r="P6" s="209"/>
      <c r="Q6" s="209"/>
      <c r="R6" s="84"/>
      <c r="S6" s="210" t="s">
        <v>3</v>
      </c>
      <c r="T6" s="210"/>
      <c r="U6" s="210"/>
      <c r="V6" s="210"/>
      <c r="W6" s="22"/>
      <c r="X6" s="22"/>
    </row>
    <row r="7" spans="1:32" ht="15" customHeight="1">
      <c r="B7" s="239" t="s">
        <v>43</v>
      </c>
      <c r="C7" s="239"/>
      <c r="D7" s="239"/>
      <c r="E7" s="239"/>
      <c r="F7" s="239"/>
      <c r="G7" s="239"/>
      <c r="H7" s="112"/>
      <c r="I7" s="88" t="s">
        <v>82</v>
      </c>
      <c r="J7" s="88" t="s">
        <v>83</v>
      </c>
      <c r="K7" s="88" t="s">
        <v>33</v>
      </c>
      <c r="L7" s="88" t="s">
        <v>8</v>
      </c>
      <c r="M7" s="96"/>
      <c r="N7" s="88" t="s">
        <v>82</v>
      </c>
      <c r="O7" s="88" t="s">
        <v>83</v>
      </c>
      <c r="P7" s="88" t="s">
        <v>33</v>
      </c>
      <c r="Q7" s="88" t="s">
        <v>8</v>
      </c>
      <c r="R7" s="96"/>
      <c r="S7" s="88" t="s">
        <v>82</v>
      </c>
      <c r="T7" s="88" t="s">
        <v>83</v>
      </c>
      <c r="U7" s="88" t="s">
        <v>33</v>
      </c>
      <c r="V7" s="88" t="s">
        <v>8</v>
      </c>
    </row>
    <row r="8" spans="1:32" ht="12.95" customHeight="1">
      <c r="B8" s="213" t="s">
        <v>152</v>
      </c>
      <c r="C8" s="213"/>
      <c r="D8" s="213"/>
      <c r="E8" s="213"/>
      <c r="F8" s="213"/>
      <c r="G8" s="213"/>
      <c r="H8" s="113"/>
      <c r="I8" s="78">
        <f>'18'!I8+'19'!I8+'20'!I8+'21'!I8+'22'!I8+'23'!I8+'24'!I8+'25'!I8+'26'!I8+'27'!I8+'28'!I8+'29'!I8+'30'!I8</f>
        <v>2441</v>
      </c>
      <c r="J8" s="78">
        <f>'18'!J8+'19'!J8+'20'!J8+'21'!J8+'22'!J8+'23'!J8+'24'!J8+'25'!J8+'26'!J8+'27'!J8+'28'!J8+'29'!J8+'30'!J8</f>
        <v>717</v>
      </c>
      <c r="K8" s="78">
        <f>'18'!K8+'19'!K8+'20'!K8+'21'!K8+'22'!K8+'23'!K8+'24'!K8+'25'!K8+'26'!K8+'27'!K8+'28'!K8+'29'!K8+'30'!K8</f>
        <v>5805</v>
      </c>
      <c r="L8" s="78">
        <f>'18'!L8+'19'!L8+'20'!L8+'21'!L8+'22'!L8+'23'!L8+'24'!L8+'25'!L8+'26'!L8+'27'!L8+'28'!L8+'29'!L8+'30'!L8</f>
        <v>8963</v>
      </c>
      <c r="M8" s="98"/>
      <c r="N8" s="78">
        <f>'18'!N8+'19'!N8+'20'!N8+'21'!N8+'22'!N8+'23'!N8+'24'!N8+'25'!N8+'26'!N8+'27'!N8+'28'!N8+'29'!N8+'30'!N8</f>
        <v>85</v>
      </c>
      <c r="O8" s="78">
        <f>'18'!O8+'19'!O8+'20'!O8+'21'!O8+'22'!O8+'23'!O8+'24'!O8+'25'!O8+'26'!O8+'27'!O8+'28'!O8+'29'!O8+'30'!O8</f>
        <v>60</v>
      </c>
      <c r="P8" s="78">
        <f>'18'!P8+'19'!P8+'20'!P8+'21'!P8+'22'!P8+'23'!P8+'24'!P8+'25'!P8+'26'!P8+'27'!P8+'28'!P8+'29'!P8+'30'!P8</f>
        <v>120</v>
      </c>
      <c r="Q8" s="78">
        <f>'18'!Q8+'19'!Q8+'20'!Q8+'21'!Q8+'22'!Q8+'23'!Q8+'24'!Q8+'25'!Q8+'26'!Q8+'27'!Q8+'28'!Q8+'29'!Q8+'30'!Q8</f>
        <v>265</v>
      </c>
      <c r="R8" s="98"/>
      <c r="S8" s="116">
        <v>8</v>
      </c>
      <c r="T8" s="78">
        <f>'18'!T8+'19'!T8+'20'!T8+'21'!T8+'22'!T8+'23'!T8+'24'!T8+'25'!T8+'26'!T8+'27'!T8+'28'!T8+'29'!T8+'30'!T8</f>
        <v>25</v>
      </c>
      <c r="U8" s="78">
        <f>'18'!U8+'19'!U8+'20'!U8+'21'!U8+'22'!U8+'23'!U8+'24'!U8+'25'!U8+'26'!U8+'27'!U8+'28'!U8+'29'!U8+'30'!U8</f>
        <v>80</v>
      </c>
      <c r="V8" s="78">
        <f>'18'!V8+'19'!V8+'20'!V8+'21'!V8+'22'!V8+'23'!V8+'24'!V8+'25'!V8+'26'!V8+'27'!V8+'28'!V8+'29'!V8+'30'!V8</f>
        <v>114</v>
      </c>
    </row>
    <row r="9" spans="1:32" ht="12.95" customHeight="1">
      <c r="B9" s="252" t="s">
        <v>9</v>
      </c>
      <c r="C9" s="221"/>
      <c r="D9" s="221"/>
      <c r="E9" s="221"/>
      <c r="F9" s="221"/>
      <c r="G9" s="221"/>
      <c r="H9" s="114"/>
      <c r="I9" s="122">
        <f>'18'!I9+'19'!I9+'20'!I9+'21'!I9+'22'!I9+'23'!I9+'24'!I9+'25'!I9+'26'!I9+'27'!I9+'28'!I9+'29'!I9+'30'!I9</f>
        <v>106830</v>
      </c>
      <c r="J9" s="122">
        <f>'18'!J9+'19'!J9+'20'!J9+'21'!J9+'22'!J9+'23'!J9+'24'!J9+'25'!J9+'26'!J9+'27'!J9+'28'!J9+'29'!J9+'30'!J9</f>
        <v>48401</v>
      </c>
      <c r="K9" s="122">
        <f>'18'!K9+'19'!K9+'20'!K9+'21'!K9+'22'!K9+'23'!K9+'24'!K9+'25'!K9+'26'!K9+'27'!K9+'28'!K9+'29'!K9+'30'!K9</f>
        <v>32374</v>
      </c>
      <c r="L9" s="122">
        <f>'18'!L9+'19'!L9+'20'!L9+'21'!L9+'22'!L9+'23'!L9+'24'!L9+'25'!L9+'26'!L9+'27'!L9+'28'!L9+'29'!L9+'30'!L9</f>
        <v>187605</v>
      </c>
      <c r="M9" s="122"/>
      <c r="N9" s="122">
        <f>'18'!N9+'19'!N9+'20'!N9+'21'!N9+'22'!N9+'23'!N9+'24'!N9+'25'!N9+'26'!N9+'27'!N9+'28'!N9+'29'!N9+'30'!N9</f>
        <v>4731</v>
      </c>
      <c r="O9" s="122">
        <f>'18'!O9+'19'!O9+'20'!O9+'21'!O9+'22'!O9+'23'!O9+'24'!O9+'25'!O9+'26'!O9+'27'!O9+'28'!O9+'29'!O9+'30'!O9</f>
        <v>2166</v>
      </c>
      <c r="P9" s="122">
        <f>'18'!P9+'19'!P9+'20'!P9+'21'!P9+'22'!P9+'23'!P9+'24'!P9+'25'!P9+'26'!P9+'27'!P9+'28'!P9+'29'!P9+'30'!P9</f>
        <v>2268</v>
      </c>
      <c r="Q9" s="122">
        <f>'18'!Q9+'19'!Q9+'20'!Q9+'21'!Q9+'22'!Q9+'23'!Q9+'24'!Q9+'25'!Q9+'26'!Q9+'27'!Q9+'28'!Q9+'29'!Q9+'30'!Q9</f>
        <v>9165</v>
      </c>
      <c r="R9" s="122"/>
      <c r="S9" s="122">
        <f>'18'!S9+'19'!S9+'20'!S9+'21'!S9+'22'!S9+'23'!S9+'24'!S9+'25'!S9+'26'!S9+'27'!S9+'28'!S9+'29'!S9+'30'!S9</f>
        <v>1149</v>
      </c>
      <c r="T9" s="122">
        <f>'18'!T9+'19'!T9+'20'!T9+'21'!T9+'22'!T9+'23'!T9+'24'!T9+'25'!T9+'26'!T9+'27'!T9+'28'!T9+'29'!T9+'30'!T9</f>
        <v>533</v>
      </c>
      <c r="U9" s="122">
        <f>'18'!U9+'19'!U9+'20'!U9+'21'!U9+'22'!U9+'23'!U9+'24'!U9+'25'!U9+'26'!U9+'27'!U9+'28'!U9+'29'!U9+'30'!U9</f>
        <v>656</v>
      </c>
      <c r="V9" s="122">
        <f>'18'!V9+'19'!V9+'20'!V9+'21'!V9+'22'!V9+'23'!V9+'24'!V9+'25'!V9+'26'!V9+'27'!V9+'28'!V9+'29'!V9+'30'!V9</f>
        <v>2338</v>
      </c>
    </row>
    <row r="10" spans="1:32" ht="12.95" customHeight="1">
      <c r="B10" s="252" t="s">
        <v>11</v>
      </c>
      <c r="C10" s="221"/>
      <c r="D10" s="221"/>
      <c r="E10" s="221"/>
      <c r="F10" s="221"/>
      <c r="G10" s="221"/>
      <c r="H10" s="114"/>
      <c r="I10" s="122">
        <f>'18'!I10+'19'!I10+'20'!I10+'21'!I10+'22'!I10+'23'!I10+'24'!I10+'25'!I10+'26'!I10+'27'!I10+'28'!I10+'29'!I10+'30'!I10</f>
        <v>2489</v>
      </c>
      <c r="J10" s="122">
        <f>'18'!J10+'19'!J10+'20'!J10+'21'!J10+'22'!J10+'23'!J10+'24'!J10+'25'!J10+'26'!J10+'27'!J10+'28'!J10+'29'!J10+'30'!J10</f>
        <v>170</v>
      </c>
      <c r="K10" s="122">
        <f>'18'!K10+'19'!K10+'20'!K10+'21'!K10+'22'!K10+'23'!K10+'24'!K10+'25'!K10+'26'!K10+'27'!K10+'28'!K10+'29'!K10+'30'!K10</f>
        <v>0</v>
      </c>
      <c r="L10" s="122">
        <f>'18'!L10+'19'!L10+'20'!L10+'21'!L10+'22'!L10+'23'!L10+'24'!L10+'25'!L10+'26'!L10+'27'!L10+'28'!L10+'29'!L10+'30'!L10</f>
        <v>2659</v>
      </c>
      <c r="M10" s="122"/>
      <c r="N10" s="122">
        <f>'18'!N10+'19'!N10+'20'!N10+'21'!N10+'22'!N10+'23'!N10+'24'!N10+'25'!N10+'26'!N10+'27'!N10+'28'!N10+'29'!N10+'30'!N10</f>
        <v>68</v>
      </c>
      <c r="O10" s="122">
        <f>'18'!O10+'19'!O10+'20'!O10+'21'!O10+'22'!O10+'23'!O10+'24'!O10+'25'!O10+'26'!O10+'27'!O10+'28'!O10+'29'!O10+'30'!O10</f>
        <v>6</v>
      </c>
      <c r="P10" s="122">
        <f>'18'!P10+'19'!P10+'20'!P10+'21'!P10+'22'!P10+'23'!P10+'24'!P10+'25'!P10+'26'!P10+'27'!P10+'28'!P10+'29'!P10+'30'!P10</f>
        <v>0</v>
      </c>
      <c r="Q10" s="122">
        <f>'18'!Q10+'19'!Q10+'20'!Q10+'21'!Q10+'22'!Q10+'23'!Q10+'24'!Q10+'25'!Q10+'26'!Q10+'27'!Q10+'28'!Q10+'29'!Q10+'30'!Q10</f>
        <v>74</v>
      </c>
      <c r="R10" s="122"/>
      <c r="S10" s="122">
        <f>'18'!S10+'19'!S10+'20'!S10+'21'!S10+'22'!S10+'23'!S10+'24'!S10+'25'!S10+'26'!S10+'27'!S10+'28'!S10+'29'!S10+'30'!S10</f>
        <v>16</v>
      </c>
      <c r="T10" s="122">
        <f>'18'!T10+'19'!T10+'20'!T10+'21'!T10+'22'!T10+'23'!T10+'24'!T10+'25'!T10+'26'!T10+'27'!T10+'28'!T10+'29'!T10+'30'!T10</f>
        <v>1</v>
      </c>
      <c r="U10" s="122">
        <f>'18'!U10+'19'!U10+'20'!U10+'21'!U10+'22'!U10+'23'!U10+'24'!U10+'25'!U10+'26'!U10+'27'!U10+'28'!U10+'29'!U10+'30'!U10</f>
        <v>0</v>
      </c>
      <c r="V10" s="122">
        <f>'18'!V10+'19'!V10+'20'!V10+'21'!V10+'22'!V10+'23'!V10+'24'!V10+'25'!V10+'26'!V10+'27'!V10+'28'!V10+'29'!V10+'30'!V10</f>
        <v>17</v>
      </c>
    </row>
    <row r="11" spans="1:32" ht="12.95" customHeight="1">
      <c r="B11" s="252" t="s">
        <v>10</v>
      </c>
      <c r="C11" s="221"/>
      <c r="D11" s="221"/>
      <c r="E11" s="221"/>
      <c r="F11" s="221"/>
      <c r="G11" s="221"/>
      <c r="H11" s="114"/>
      <c r="I11" s="122">
        <f>'18'!I11+'19'!I11+'20'!I11+'21'!I11+'22'!I11+'23'!I11+'24'!I11+'25'!I11+'26'!I11+'27'!I11+'28'!I11+'29'!I11+'30'!I11</f>
        <v>2441</v>
      </c>
      <c r="J11" s="122">
        <f>'18'!J11+'19'!J11+'20'!J11+'21'!J11+'22'!J11+'23'!J11+'24'!J11+'25'!J11+'26'!J11+'27'!J11+'28'!J11+'29'!J11+'30'!J11</f>
        <v>0</v>
      </c>
      <c r="K11" s="122">
        <f>'18'!K11+'19'!K11+'20'!K11+'21'!K11+'22'!K11+'23'!K11+'24'!K11+'25'!K11+'26'!K11+'27'!K11+'28'!K11+'29'!K11+'30'!K11</f>
        <v>0</v>
      </c>
      <c r="L11" s="122">
        <f>'18'!L11+'19'!L11+'20'!L11+'21'!L11+'22'!L11+'23'!L11+'24'!L11+'25'!L11+'26'!L11+'27'!L11+'28'!L11+'29'!L11+'30'!L11</f>
        <v>2441</v>
      </c>
      <c r="M11" s="122"/>
      <c r="N11" s="122">
        <f>'18'!N11+'19'!N11+'20'!N11+'21'!N11+'22'!N11+'23'!N11+'24'!N11+'25'!N11+'26'!N11+'27'!N11+'28'!N11+'29'!N11+'30'!N11</f>
        <v>362</v>
      </c>
      <c r="O11" s="122">
        <f>'18'!O11+'19'!O11+'20'!O11+'21'!O11+'22'!O11+'23'!O11+'24'!O11+'25'!O11+'26'!O11+'27'!O11+'28'!O11+'29'!O11+'30'!O11</f>
        <v>0</v>
      </c>
      <c r="P11" s="122">
        <f>'18'!P11+'19'!P11+'20'!P11+'21'!P11+'22'!P11+'23'!P11+'24'!P11+'25'!P11+'26'!P11+'27'!P11+'28'!P11+'29'!P11+'30'!P11</f>
        <v>0</v>
      </c>
      <c r="Q11" s="122">
        <f>'18'!Q11+'19'!Q11+'20'!Q11+'21'!Q11+'22'!Q11+'23'!Q11+'24'!Q11+'25'!Q11+'26'!Q11+'27'!Q11+'28'!Q11+'29'!Q11+'30'!Q11</f>
        <v>362</v>
      </c>
      <c r="R11" s="122"/>
      <c r="S11" s="122">
        <f>'18'!S11+'19'!S11+'20'!S11+'21'!S11+'22'!S11+'23'!S11+'24'!S11+'25'!S11+'26'!S11+'27'!S11+'28'!S11+'29'!S11+'30'!S11</f>
        <v>393</v>
      </c>
      <c r="T11" s="122">
        <f>'18'!T11+'19'!T11+'20'!T11+'21'!T11+'22'!T11+'23'!T11+'24'!T11+'25'!T11+'26'!T11+'27'!T11+'28'!T11+'29'!T11+'30'!T11</f>
        <v>0</v>
      </c>
      <c r="U11" s="122">
        <f>'18'!U11+'19'!U11+'20'!U11+'21'!U11+'22'!U11+'23'!U11+'24'!U11+'25'!U11+'26'!U11+'27'!U11+'28'!U11+'29'!U11+'30'!U11</f>
        <v>0</v>
      </c>
      <c r="V11" s="122">
        <f>'18'!V11+'19'!V11+'20'!V11+'21'!V11+'22'!V11+'23'!V11+'24'!V11+'25'!V11+'26'!V11+'27'!V11+'28'!V11+'29'!V11+'30'!V11</f>
        <v>393</v>
      </c>
    </row>
    <row r="12" spans="1:32" ht="12.95" customHeight="1">
      <c r="B12" s="213" t="s">
        <v>84</v>
      </c>
      <c r="C12" s="213"/>
      <c r="D12" s="213"/>
      <c r="E12" s="213"/>
      <c r="F12" s="213"/>
      <c r="G12" s="213"/>
      <c r="H12" s="113"/>
      <c r="I12" s="78">
        <f>'18'!I12+'19'!I12+'20'!I12+'21'!I12+'22'!I12+'23'!I12+'24'!I12+'25'!I12+'26'!I12+'27'!I12+'28'!I12+'29'!I12+'30'!I12</f>
        <v>111760</v>
      </c>
      <c r="J12" s="78">
        <f>'18'!J12+'19'!J12+'20'!J12+'21'!J12+'22'!J12+'23'!J12+'24'!J12+'25'!J12+'26'!J12+'27'!J12+'28'!J12+'29'!J12+'30'!J12</f>
        <v>48571</v>
      </c>
      <c r="K12" s="78">
        <f>'18'!K12+'19'!K12+'20'!K12+'21'!K12+'22'!K12+'23'!K12+'24'!K12+'25'!K12+'26'!K12+'27'!K12+'28'!K12+'29'!K12+'30'!K12</f>
        <v>32374</v>
      </c>
      <c r="L12" s="78">
        <f>'18'!L12+'19'!L12+'20'!L12+'21'!L12+'22'!L12+'23'!L12+'24'!L12+'25'!L12+'26'!L12+'27'!L12+'28'!L12+'29'!L12+'30'!L12</f>
        <v>192705</v>
      </c>
      <c r="M12" s="98"/>
      <c r="N12" s="78">
        <f>'18'!N12+'19'!N12+'20'!N12+'21'!N12+'22'!N12+'23'!N12+'24'!N12+'25'!N12+'26'!N12+'27'!N12+'28'!N12+'29'!N12+'30'!N12</f>
        <v>5161</v>
      </c>
      <c r="O12" s="78">
        <f>'18'!O12+'19'!O12+'20'!O12+'21'!O12+'22'!O12+'23'!O12+'24'!O12+'25'!O12+'26'!O12+'27'!O12+'28'!O12+'29'!O12+'30'!O12</f>
        <v>2172</v>
      </c>
      <c r="P12" s="78">
        <f>'18'!P12+'19'!P12+'20'!P12+'21'!P12+'22'!P12+'23'!P12+'24'!P12+'25'!P12+'26'!P12+'27'!P12+'28'!P12+'29'!P12+'30'!P12</f>
        <v>2268</v>
      </c>
      <c r="Q12" s="78">
        <f>'18'!Q12+'19'!Q12+'20'!Q12+'21'!Q12+'22'!Q12+'23'!Q12+'24'!Q12+'25'!Q12+'26'!Q12+'27'!Q12+'28'!Q12+'29'!Q12+'30'!Q12</f>
        <v>9601</v>
      </c>
      <c r="R12" s="98"/>
      <c r="S12" s="116">
        <f>'18'!S12+'19'!S12+'20'!S12+'21'!S12+'22'!S12+'23'!S12+'24'!S12+'25'!S12+'26'!S12+'27'!S12+'28'!S12+'29'!S12+'30'!S12</f>
        <v>1558</v>
      </c>
      <c r="T12" s="78">
        <f>'18'!T12+'19'!T12+'20'!T12+'21'!T12+'22'!T12+'23'!T12+'24'!T12+'25'!T12+'26'!T12+'27'!T12+'28'!T12+'29'!T12+'30'!T12</f>
        <v>534</v>
      </c>
      <c r="U12" s="78">
        <f>'18'!U12+'19'!U12+'20'!U12+'21'!U12+'22'!U12+'23'!U12+'24'!U12+'25'!U12+'26'!U12+'27'!U12+'28'!U12+'29'!U12+'30'!U12</f>
        <v>656</v>
      </c>
      <c r="V12" s="78">
        <f>'18'!V12+'19'!V12+'20'!V12+'21'!V12+'22'!V12+'23'!V12+'24'!V12+'25'!V12+'26'!V12+'27'!V12+'28'!V12+'29'!V12+'30'!V12</f>
        <v>2748</v>
      </c>
    </row>
    <row r="13" spans="1:32" ht="12.95" customHeight="1">
      <c r="B13" s="252" t="s">
        <v>59</v>
      </c>
      <c r="C13" s="221"/>
      <c r="D13" s="221"/>
      <c r="E13" s="221"/>
      <c r="F13" s="221"/>
      <c r="G13" s="221"/>
      <c r="H13" s="114"/>
      <c r="I13" s="122">
        <f>'18'!I13+'19'!I13+'20'!I13+'21'!I13+'22'!I13+'23'!I13+'24'!I13+'25'!I13+'26'!I13+'27'!I13+'28'!I13+'29'!I13+'30'!I13</f>
        <v>311122</v>
      </c>
      <c r="J13" s="122">
        <f>'18'!J13+'19'!J13+'20'!J13+'21'!J13+'22'!J13+'23'!J13+'24'!J13+'25'!J13+'26'!J13+'27'!J13+'28'!J13+'29'!J13+'30'!J13</f>
        <v>198633</v>
      </c>
      <c r="K13" s="122">
        <f>'18'!K13+'19'!K13+'20'!K13+'21'!K13+'22'!K13+'23'!K13+'24'!K13+'25'!K13+'26'!K13+'27'!K13+'28'!K13+'29'!K13+'30'!K13</f>
        <v>72022</v>
      </c>
      <c r="L13" s="122">
        <f>'18'!L13+'19'!L13+'20'!L13+'21'!L13+'22'!L13+'23'!L13+'24'!L13+'25'!L13+'26'!L13+'27'!L13+'28'!L13+'29'!L13+'30'!L13</f>
        <v>581777</v>
      </c>
      <c r="M13" s="122"/>
      <c r="N13" s="122">
        <f>'18'!N13+'19'!N13+'20'!N13+'21'!N13+'22'!N13+'23'!N13+'24'!N13+'25'!N13+'26'!N13+'27'!N13+'28'!N13+'29'!N13+'30'!N13</f>
        <v>11323</v>
      </c>
      <c r="O13" s="122">
        <f>'18'!O13+'19'!O13+'20'!O13+'21'!O13+'22'!O13+'23'!O13+'24'!O13+'25'!O13+'26'!O13+'27'!O13+'28'!O13+'29'!O13+'30'!O13</f>
        <v>7205</v>
      </c>
      <c r="P13" s="122">
        <f>'18'!P13+'19'!P13+'20'!P13+'21'!P13+'22'!P13+'23'!P13+'24'!P13+'25'!P13+'26'!P13+'27'!P13+'28'!P13+'29'!P13+'30'!P13</f>
        <v>3579</v>
      </c>
      <c r="Q13" s="122">
        <f>'18'!Q13+'19'!Q13+'20'!Q13+'21'!Q13+'22'!Q13+'23'!Q13+'24'!Q13+'25'!Q13+'26'!Q13+'27'!Q13+'28'!Q13+'29'!Q13+'30'!Q13</f>
        <v>22107</v>
      </c>
      <c r="R13" s="122"/>
      <c r="S13" s="122">
        <f>'18'!S13+'19'!S13+'20'!S13+'21'!S13+'22'!S13+'23'!S13+'24'!S13+'25'!S13+'26'!S13+'27'!S13+'28'!S13+'29'!S13+'30'!S13</f>
        <v>1433</v>
      </c>
      <c r="T13" s="122">
        <f>'18'!T13+'19'!T13+'20'!T13+'21'!T13+'22'!T13+'23'!T13+'24'!T13+'25'!T13+'26'!T13+'27'!T13+'28'!T13+'29'!T13+'30'!T13</f>
        <v>845</v>
      </c>
      <c r="U13" s="122">
        <f>'18'!U13+'19'!U13+'20'!U13+'21'!U13+'22'!U13+'23'!U13+'24'!U13+'25'!U13+'26'!U13+'27'!U13+'28'!U13+'29'!U13+'30'!U13</f>
        <v>356</v>
      </c>
      <c r="V13" s="122">
        <f>'18'!V13+'19'!V13+'20'!V13+'21'!V13+'22'!V13+'23'!V13+'24'!V13+'25'!V13+'26'!V13+'27'!V13+'28'!V13+'29'!V13+'30'!V13</f>
        <v>2634</v>
      </c>
    </row>
    <row r="14" spans="1:32" ht="12.95" customHeight="1">
      <c r="B14" s="252" t="s">
        <v>13</v>
      </c>
      <c r="C14" s="221"/>
      <c r="D14" s="221"/>
      <c r="E14" s="221"/>
      <c r="F14" s="221"/>
      <c r="G14" s="221"/>
      <c r="H14" s="114"/>
      <c r="I14" s="122">
        <f>'18'!I14+'19'!I14+'20'!I14+'21'!I14+'22'!I14+'23'!I14+'24'!I14+'25'!I14+'26'!I14+'27'!I14+'28'!I14+'29'!I14+'30'!I14</f>
        <v>520</v>
      </c>
      <c r="J14" s="122">
        <f>'18'!J14+'19'!J14+'20'!J14+'21'!J14+'22'!J14+'23'!J14+'24'!J14+'25'!J14+'26'!J14+'27'!J14+'28'!J14+'29'!J14+'30'!J14</f>
        <v>0</v>
      </c>
      <c r="K14" s="122">
        <f>'18'!K14+'19'!K14+'20'!K14+'21'!K14+'22'!K14+'23'!K14+'24'!K14+'25'!K14+'26'!K14+'27'!K14+'28'!K14+'29'!K14+'30'!K14</f>
        <v>0</v>
      </c>
      <c r="L14" s="122">
        <f>'18'!L14+'19'!L14+'20'!L14+'21'!L14+'22'!L14+'23'!L14+'24'!L14+'25'!L14+'26'!L14+'27'!L14+'28'!L14+'29'!L14+'30'!L14</f>
        <v>520</v>
      </c>
      <c r="M14" s="122"/>
      <c r="N14" s="122">
        <f>'18'!N14+'19'!N14+'20'!N14+'21'!N14+'22'!N14+'23'!N14+'24'!N14+'25'!N14+'26'!N14+'27'!N14+'28'!N14+'29'!N14+'30'!N14</f>
        <v>93</v>
      </c>
      <c r="O14" s="122">
        <f>'18'!O14+'19'!O14+'20'!O14+'21'!O14+'22'!O14+'23'!O14+'24'!O14+'25'!O14+'26'!O14+'27'!O14+'28'!O14+'29'!O14+'30'!O14</f>
        <v>0</v>
      </c>
      <c r="P14" s="122">
        <f>'18'!P14+'19'!P14+'20'!P14+'21'!P14+'22'!P14+'23'!P14+'24'!P14+'25'!P14+'26'!P14+'27'!P14+'28'!P14+'29'!P14+'30'!P14</f>
        <v>0</v>
      </c>
      <c r="Q14" s="122">
        <f>'18'!Q14+'19'!Q14+'20'!Q14+'21'!Q14+'22'!Q14+'23'!Q14+'24'!Q14+'25'!Q14+'26'!Q14+'27'!Q14+'28'!Q14+'29'!Q14+'30'!Q14</f>
        <v>93</v>
      </c>
      <c r="R14" s="122"/>
      <c r="S14" s="122">
        <f>'18'!S14+'19'!S14+'20'!S14+'21'!S14+'22'!S14+'23'!S14+'24'!S14+'25'!S14+'26'!S14+'27'!S14+'28'!S14+'29'!S14+'30'!S14</f>
        <v>91</v>
      </c>
      <c r="T14" s="122">
        <f>'18'!T14+'19'!T14+'20'!T14+'21'!T14+'22'!T14+'23'!T14+'24'!T14+'25'!T14+'26'!T14+'27'!T14+'28'!T14+'29'!T14+'30'!T14</f>
        <v>0</v>
      </c>
      <c r="U14" s="122">
        <f>'18'!U14+'19'!U14+'20'!U14+'21'!U14+'22'!U14+'23'!U14+'24'!U14+'25'!U14+'26'!U14+'27'!U14+'28'!U14+'29'!U14+'30'!U14</f>
        <v>0</v>
      </c>
      <c r="V14" s="122">
        <f>'18'!V14+'19'!V14+'20'!V14+'21'!V14+'22'!V14+'23'!V14+'24'!V14+'25'!V14+'26'!V14+'27'!V14+'28'!V14+'29'!V14+'30'!V14</f>
        <v>91</v>
      </c>
      <c r="Z14" s="110"/>
      <c r="AA14" s="110"/>
      <c r="AB14" s="110"/>
      <c r="AC14" s="110"/>
      <c r="AD14" s="110"/>
      <c r="AE14" s="110"/>
      <c r="AF14" s="110"/>
    </row>
    <row r="15" spans="1:32" ht="12.95" customHeight="1">
      <c r="B15" s="213" t="s">
        <v>14</v>
      </c>
      <c r="C15" s="213"/>
      <c r="D15" s="213"/>
      <c r="E15" s="213"/>
      <c r="F15" s="213"/>
      <c r="G15" s="213"/>
      <c r="H15" s="113"/>
      <c r="I15" s="78">
        <f>'18'!I15+'19'!I15+'20'!I15+'21'!I15+'22'!I15+'23'!I15+'24'!I15+'25'!I15+'26'!I15+'27'!I15+'28'!I15+'29'!I15+'30'!I15</f>
        <v>311642</v>
      </c>
      <c r="J15" s="78">
        <f>'18'!J15+'19'!J15+'20'!J15+'21'!J15+'22'!J15+'23'!J15+'24'!J15+'25'!J15+'26'!J15+'27'!J15+'28'!J15+'29'!J15+'30'!J15</f>
        <v>198633</v>
      </c>
      <c r="K15" s="78">
        <f>'18'!K15+'19'!K15+'20'!K15+'21'!K15+'22'!K15+'23'!K15+'24'!K15+'25'!K15+'26'!K15+'27'!K15+'28'!K15+'29'!K15+'30'!K15</f>
        <v>72022</v>
      </c>
      <c r="L15" s="78">
        <f>'18'!L15+'19'!L15+'20'!L15+'21'!L15+'22'!L15+'23'!L15+'24'!L15+'25'!L15+'26'!L15+'27'!L15+'28'!L15+'29'!L15+'30'!L15</f>
        <v>582297</v>
      </c>
      <c r="M15" s="98"/>
      <c r="N15" s="78">
        <f>'18'!N15+'19'!N15+'20'!N15+'21'!N15+'22'!N15+'23'!N15+'24'!N15+'25'!N15+'26'!N15+'27'!N15+'28'!N15+'29'!N15+'30'!N15</f>
        <v>11416</v>
      </c>
      <c r="O15" s="78">
        <f>'18'!O15+'19'!O15+'20'!O15+'21'!O15+'22'!O15+'23'!O15+'24'!O15+'25'!O15+'26'!O15+'27'!O15+'28'!O15+'29'!O15+'30'!O15</f>
        <v>7205</v>
      </c>
      <c r="P15" s="78">
        <f>'18'!P15+'19'!P15+'20'!P15+'21'!P15+'22'!P15+'23'!P15+'24'!P15+'25'!P15+'26'!P15+'27'!P15+'28'!P15+'29'!P15+'30'!P15</f>
        <v>3579</v>
      </c>
      <c r="Q15" s="78">
        <f>'18'!Q15+'19'!Q15+'20'!Q15+'21'!Q15+'22'!Q15+'23'!Q15+'24'!Q15+'25'!Q15+'26'!Q15+'27'!Q15+'28'!Q15+'29'!Q15+'30'!Q15</f>
        <v>22200</v>
      </c>
      <c r="R15" s="98"/>
      <c r="S15" s="116">
        <f>'18'!S15+'19'!S15+'20'!S15+'21'!S15+'22'!S15+'23'!S15+'24'!S15+'25'!S15+'26'!S15+'27'!S15+'28'!S15+'29'!S15+'30'!S15</f>
        <v>1524</v>
      </c>
      <c r="T15" s="78">
        <f>'18'!T15+'19'!T15+'20'!T15+'21'!T15+'22'!T15+'23'!T15+'24'!T15+'25'!T15+'26'!T15+'27'!T15+'28'!T15+'29'!T15+'30'!T15</f>
        <v>845</v>
      </c>
      <c r="U15" s="78">
        <f>'18'!U15+'19'!U15+'20'!U15+'21'!U15+'22'!U15+'23'!U15+'24'!U15+'25'!U15+'26'!U15+'27'!U15+'28'!U15+'29'!U15+'30'!U15</f>
        <v>356</v>
      </c>
      <c r="V15" s="78">
        <f>'18'!V15+'19'!V15+'20'!V15+'21'!V15+'22'!V15+'23'!V15+'24'!V15+'25'!V15+'26'!V15+'27'!V15+'28'!V15+'29'!V15+'30'!V15</f>
        <v>2725</v>
      </c>
    </row>
    <row r="16" spans="1:32" ht="12.95" customHeight="1">
      <c r="B16" s="252" t="s">
        <v>41</v>
      </c>
      <c r="C16" s="221"/>
      <c r="D16" s="221"/>
      <c r="E16" s="221"/>
      <c r="F16" s="221"/>
      <c r="G16" s="221"/>
      <c r="H16" s="114"/>
      <c r="I16" s="122">
        <f>'18'!I16+'19'!I16+'20'!I16+'21'!I16+'22'!I16+'23'!I16+'24'!I16+'25'!I16+'26'!I16+'27'!I16+'28'!I16+'29'!I16+'30'!I16</f>
        <v>59622</v>
      </c>
      <c r="J16" s="122">
        <f>'18'!J16+'19'!J16+'20'!J16+'21'!J16+'22'!J16+'23'!J16+'24'!J16+'25'!J16+'26'!J16+'27'!J16+'28'!J16+'29'!J16+'30'!J16</f>
        <v>87294</v>
      </c>
      <c r="K16" s="122">
        <f>'18'!K16+'19'!K16+'20'!K16+'21'!K16+'22'!K16+'23'!K16+'24'!K16+'25'!K16+'26'!K16+'27'!K16+'28'!K16+'29'!K16+'30'!K16</f>
        <v>31388</v>
      </c>
      <c r="L16" s="122">
        <f>'18'!L16+'19'!L16+'20'!L16+'21'!L16+'22'!L16+'23'!L16+'24'!L16+'25'!L16+'26'!L16+'27'!L16+'28'!L16+'29'!L16+'30'!L16</f>
        <v>178304</v>
      </c>
      <c r="M16" s="122"/>
      <c r="N16" s="122">
        <f>'18'!N16+'19'!N16+'20'!N16+'21'!N16+'22'!N16+'23'!N16+'24'!N16+'25'!N16+'26'!N16+'27'!N16+'28'!N16+'29'!N16+'30'!N16</f>
        <v>3248</v>
      </c>
      <c r="O16" s="122">
        <f>'18'!O16+'19'!O16+'20'!O16+'21'!O16+'22'!O16+'23'!O16+'24'!O16+'25'!O16+'26'!O16+'27'!O16+'28'!O16+'29'!O16+'30'!O16</f>
        <v>4893</v>
      </c>
      <c r="P16" s="122">
        <f>'18'!P16+'19'!P16+'20'!P16+'21'!P16+'22'!P16+'23'!P16+'24'!P16+'25'!P16+'26'!P16+'27'!P16+'28'!P16+'29'!P16+'30'!P16</f>
        <v>2819</v>
      </c>
      <c r="Q16" s="122">
        <f>'18'!Q16+'19'!Q16+'20'!Q16+'21'!Q16+'22'!Q16+'23'!Q16+'24'!Q16+'25'!Q16+'26'!Q16+'27'!Q16+'28'!Q16+'29'!Q16+'30'!Q16</f>
        <v>10960</v>
      </c>
      <c r="R16" s="122"/>
      <c r="S16" s="122">
        <f>'18'!S16+'19'!S16+'20'!S16+'21'!S16+'22'!S16+'23'!S16+'24'!S16+'25'!S16+'26'!S16+'27'!S16+'28'!S16+'29'!S16+'30'!S16</f>
        <v>145</v>
      </c>
      <c r="T16" s="122">
        <f>'18'!T16+'19'!T16+'20'!T16+'21'!T16+'22'!T16+'23'!T16+'24'!T16+'25'!T16+'26'!T16+'27'!T16+'28'!T16+'29'!T16+'30'!T16</f>
        <v>294</v>
      </c>
      <c r="U16" s="122">
        <f>'18'!U16+'19'!U16+'20'!U16+'21'!U16+'22'!U16+'23'!U16+'24'!U16+'25'!U16+'26'!U16+'27'!U16+'28'!U16+'29'!U16+'30'!U16</f>
        <v>266</v>
      </c>
      <c r="V16" s="122">
        <f>'18'!V16+'19'!V16+'20'!V16+'21'!V16+'22'!V16+'23'!V16+'24'!V16+'25'!V16+'26'!V16+'27'!V16+'28'!V16+'29'!V16+'30'!V16</f>
        <v>705</v>
      </c>
    </row>
    <row r="17" spans="2:22" ht="24.95" customHeight="1">
      <c r="B17" s="252" t="s">
        <v>22</v>
      </c>
      <c r="C17" s="221"/>
      <c r="D17" s="221"/>
      <c r="E17" s="221"/>
      <c r="F17" s="221"/>
      <c r="G17" s="221"/>
      <c r="H17" s="114"/>
      <c r="I17" s="122">
        <f>'18'!I17+'19'!I17+'20'!I17+'21'!I17+'22'!I17+'23'!I17+'24'!I17+'25'!I17+'26'!I17+'27'!I17+'28'!I17+'29'!I17+'30'!I17</f>
        <v>422</v>
      </c>
      <c r="J17" s="122">
        <f>'18'!J17+'19'!J17+'20'!J17+'21'!J17+'22'!J17+'23'!J17+'24'!J17+'25'!J17+'26'!J17+'27'!J17+'28'!J17+'29'!J17+'30'!J17</f>
        <v>2240</v>
      </c>
      <c r="K17" s="122">
        <f>'18'!K17+'19'!K17+'20'!K17+'21'!K17+'22'!K17+'23'!K17+'24'!K17+'25'!K17+'26'!K17+'27'!K17+'28'!K17+'29'!K17+'30'!K17</f>
        <v>0</v>
      </c>
      <c r="L17" s="122">
        <f>'18'!L17+'19'!L17+'20'!L17+'21'!L17+'22'!L17+'23'!L17+'24'!L17+'25'!L17+'26'!L17+'27'!L17+'28'!L17+'29'!L17+'30'!L17</f>
        <v>2662</v>
      </c>
      <c r="M17" s="122"/>
      <c r="N17" s="122">
        <f>'18'!N17+'19'!N17+'20'!N17+'21'!N17+'22'!N17+'23'!N17+'24'!N17+'25'!N17+'26'!N17+'27'!N17+'28'!N17+'29'!N17+'30'!N17</f>
        <v>54</v>
      </c>
      <c r="O17" s="122">
        <f>'18'!O17+'19'!O17+'20'!O17+'21'!O17+'22'!O17+'23'!O17+'24'!O17+'25'!O17+'26'!O17+'27'!O17+'28'!O17+'29'!O17+'30'!O17</f>
        <v>343</v>
      </c>
      <c r="P17" s="122">
        <f>'18'!P17+'19'!P17+'20'!P17+'21'!P17+'22'!P17+'23'!P17+'24'!P17+'25'!P17+'26'!P17+'27'!P17+'28'!P17+'29'!P17+'30'!P17</f>
        <v>0</v>
      </c>
      <c r="Q17" s="122">
        <f>'18'!Q17+'19'!Q17+'20'!Q17+'21'!Q17+'22'!Q17+'23'!Q17+'24'!Q17+'25'!Q17+'26'!Q17+'27'!Q17+'28'!Q17+'29'!Q17+'30'!Q17</f>
        <v>397</v>
      </c>
      <c r="R17" s="122"/>
      <c r="S17" s="122">
        <f>'18'!S17+'19'!S17+'20'!S17+'21'!S17+'22'!S17+'23'!S17+'24'!S17+'25'!S17+'26'!S17+'27'!S17+'28'!S17+'29'!S17+'30'!S17</f>
        <v>9</v>
      </c>
      <c r="T17" s="122">
        <f>'18'!T17+'19'!T17+'20'!T17+'21'!T17+'22'!T17+'23'!T17+'24'!T17+'25'!T17+'26'!T17+'27'!T17+'28'!T17+'29'!T17+'30'!T17</f>
        <v>54</v>
      </c>
      <c r="U17" s="122">
        <f>'18'!U17+'19'!U17+'20'!U17+'21'!U17+'22'!U17+'23'!U17+'24'!U17+'25'!U17+'26'!U17+'27'!U17+'28'!U17+'29'!U17+'30'!U17</f>
        <v>0</v>
      </c>
      <c r="V17" s="122">
        <f>'18'!V17+'19'!V17+'20'!V17+'21'!V17+'22'!V17+'23'!V17+'24'!V17+'25'!V17+'26'!V17+'27'!V17+'28'!V17+'29'!V17+'30'!V17</f>
        <v>63</v>
      </c>
    </row>
    <row r="18" spans="2:22" ht="12.95" customHeight="1">
      <c r="B18" s="252" t="s">
        <v>16</v>
      </c>
      <c r="C18" s="221"/>
      <c r="D18" s="221"/>
      <c r="E18" s="221"/>
      <c r="F18" s="221"/>
      <c r="G18" s="221"/>
      <c r="H18" s="114"/>
      <c r="I18" s="122">
        <f>'18'!I18+'19'!I18+'20'!I18+'21'!I18+'22'!I18+'23'!I18+'24'!I18+'25'!I18+'26'!I18+'27'!I18+'28'!I18+'29'!I18+'30'!I18</f>
        <v>93179</v>
      </c>
      <c r="J18" s="122">
        <f>'18'!J18+'19'!J18+'20'!J18+'21'!J18+'22'!J18+'23'!J18+'24'!J18+'25'!J18+'26'!J18+'27'!J18+'28'!J18+'29'!J18+'30'!J18</f>
        <v>0</v>
      </c>
      <c r="K18" s="122">
        <f>'18'!K18+'19'!K18+'20'!K18+'21'!K18+'22'!K18+'23'!K18+'24'!K18+'25'!K18+'26'!K18+'27'!K18+'28'!K18+'29'!K18+'30'!K18</f>
        <v>0</v>
      </c>
      <c r="L18" s="122">
        <f>'18'!L18+'19'!L18+'20'!L18+'21'!L18+'22'!L18+'23'!L18+'24'!L18+'25'!L18+'26'!L18+'27'!L18+'28'!L18+'29'!L18+'30'!L18</f>
        <v>93179</v>
      </c>
      <c r="M18" s="122"/>
      <c r="N18" s="122">
        <f>'18'!N18+'19'!N18+'20'!N18+'21'!N18+'22'!N18+'23'!N18+'24'!N18+'25'!N18+'26'!N18+'27'!N18+'28'!N18+'29'!N18+'30'!N18</f>
        <v>5128</v>
      </c>
      <c r="O18" s="122">
        <f>'18'!O18+'19'!O18+'20'!O18+'21'!O18+'22'!O18+'23'!O18+'24'!O18+'25'!O18+'26'!O18+'27'!O18+'28'!O18+'29'!O18+'30'!O18</f>
        <v>0</v>
      </c>
      <c r="P18" s="122">
        <f>'18'!P18+'19'!P18+'20'!P18+'21'!P18+'22'!P18+'23'!P18+'24'!P18+'25'!P18+'26'!P18+'27'!P18+'28'!P18+'29'!P18+'30'!P18</f>
        <v>0</v>
      </c>
      <c r="Q18" s="122">
        <f>'18'!Q18+'19'!Q18+'20'!Q18+'21'!Q18+'22'!Q18+'23'!Q18+'24'!Q18+'25'!Q18+'26'!Q18+'27'!Q18+'28'!Q18+'29'!Q18+'30'!Q18</f>
        <v>5128</v>
      </c>
      <c r="R18" s="122"/>
      <c r="S18" s="122">
        <f>'18'!S18+'19'!S18+'20'!S18+'21'!S18+'22'!S18+'23'!S18+'24'!S18+'25'!S18+'26'!S18+'27'!S18+'28'!S18+'29'!S18+'30'!S18</f>
        <v>215</v>
      </c>
      <c r="T18" s="122">
        <f>'18'!T18+'19'!T18+'20'!T18+'21'!T18+'22'!T18+'23'!T18+'24'!T18+'25'!T18+'26'!T18+'27'!T18+'28'!T18+'29'!T18+'30'!T18</f>
        <v>0</v>
      </c>
      <c r="U18" s="122">
        <f>'18'!U18+'19'!U18+'20'!U18+'21'!U18+'22'!U18+'23'!U18+'24'!U18+'25'!U18+'26'!U18+'27'!U18+'28'!U18+'29'!U18+'30'!U18</f>
        <v>0</v>
      </c>
      <c r="V18" s="122">
        <f>'18'!V18+'19'!V18+'20'!V18+'21'!V18+'22'!V18+'23'!V18+'24'!V18+'25'!V18+'26'!V18+'27'!V18+'28'!V18+'29'!V18+'30'!V18</f>
        <v>215</v>
      </c>
    </row>
    <row r="19" spans="2:22" ht="12.95" customHeight="1">
      <c r="B19" s="252" t="s">
        <v>17</v>
      </c>
      <c r="C19" s="221"/>
      <c r="D19" s="221"/>
      <c r="E19" s="221"/>
      <c r="F19" s="221"/>
      <c r="G19" s="221"/>
      <c r="H19" s="114"/>
      <c r="I19" s="122">
        <f>'18'!I19+'19'!I19+'20'!I19+'21'!I19+'22'!I19+'23'!I19+'24'!I19+'25'!I19+'26'!I19+'27'!I19+'28'!I19+'29'!I19+'30'!I19</f>
        <v>3292</v>
      </c>
      <c r="J19" s="122">
        <f>'18'!J19+'19'!J19+'20'!J19+'21'!J19+'22'!J19+'23'!J19+'24'!J19+'25'!J19+'26'!J19+'27'!J19+'28'!J19+'29'!J19+'30'!J19</f>
        <v>0</v>
      </c>
      <c r="K19" s="122">
        <f>'18'!K19+'19'!K19+'20'!K19+'21'!K19+'22'!K19+'23'!K19+'24'!K19+'25'!K19+'26'!K19+'27'!K19+'28'!K19+'29'!K19+'30'!K19</f>
        <v>0</v>
      </c>
      <c r="L19" s="122">
        <f>'18'!L19+'19'!L19+'20'!L19+'21'!L19+'22'!L19+'23'!L19+'24'!L19+'25'!L19+'26'!L19+'27'!L19+'28'!L19+'29'!L19+'30'!L19</f>
        <v>3292</v>
      </c>
      <c r="M19" s="122"/>
      <c r="N19" s="122">
        <f>'18'!N19+'19'!N19+'20'!N19+'21'!N19+'22'!N19+'23'!N19+'24'!N19+'25'!N19+'26'!N19+'27'!N19+'28'!N19+'29'!N19+'30'!N19</f>
        <v>285</v>
      </c>
      <c r="O19" s="122">
        <f>'18'!O19+'19'!O19+'20'!O19+'21'!O19+'22'!O19+'23'!O19+'24'!O19+'25'!O19+'26'!O19+'27'!O19+'28'!O19+'29'!O19+'30'!O19</f>
        <v>0</v>
      </c>
      <c r="P19" s="122">
        <f>'18'!P19+'19'!P19+'20'!P19+'21'!P19+'22'!P19+'23'!P19+'24'!P19+'25'!P19+'26'!P19+'27'!P19+'28'!P19+'29'!P19+'30'!P19</f>
        <v>0</v>
      </c>
      <c r="Q19" s="122">
        <f>'18'!Q19+'19'!Q19+'20'!Q19+'21'!Q19+'22'!Q19+'23'!Q19+'24'!Q19+'25'!Q19+'26'!Q19+'27'!Q19+'28'!Q19+'29'!Q19+'30'!Q19</f>
        <v>285</v>
      </c>
      <c r="R19" s="122"/>
      <c r="S19" s="122">
        <f>'18'!S19+'19'!S19+'20'!S19+'21'!S19+'22'!S19+'23'!S19+'24'!S19+'25'!S19+'26'!S19+'27'!S19+'28'!S19+'29'!S19+'30'!S19</f>
        <v>96</v>
      </c>
      <c r="T19" s="122">
        <f>'18'!T19+'19'!T19+'20'!T19+'21'!T19+'22'!T19+'23'!T19+'24'!T19+'25'!T19+'26'!T19+'27'!T19+'28'!T19+'29'!T19+'30'!T19</f>
        <v>0</v>
      </c>
      <c r="U19" s="122">
        <f>'18'!U19+'19'!U19+'20'!U19+'21'!U19+'22'!U19+'23'!U19+'24'!U19+'25'!U19+'26'!U19+'27'!U19+'28'!U19+'29'!U19+'30'!U19</f>
        <v>0</v>
      </c>
      <c r="V19" s="122">
        <f>'18'!V19+'19'!V19+'20'!V19+'21'!V19+'22'!V19+'23'!V19+'24'!V19+'25'!V19+'26'!V19+'27'!V19+'28'!V19+'29'!V19+'30'!V19</f>
        <v>96</v>
      </c>
    </row>
    <row r="20" spans="2:22" ht="12.95" customHeight="1">
      <c r="B20" s="252" t="s">
        <v>18</v>
      </c>
      <c r="C20" s="221"/>
      <c r="D20" s="221"/>
      <c r="E20" s="221"/>
      <c r="F20" s="221"/>
      <c r="G20" s="221"/>
      <c r="H20" s="114"/>
      <c r="I20" s="122">
        <f>'18'!I20+'19'!I20+'20'!I20+'21'!I20+'22'!I20+'23'!I20+'24'!I20+'25'!I20+'26'!I20+'27'!I20+'28'!I20+'29'!I20+'30'!I20</f>
        <v>623</v>
      </c>
      <c r="J20" s="122">
        <f>'18'!J20+'19'!J20+'20'!J20+'21'!J20+'22'!J20+'23'!J20+'24'!J20+'25'!J20+'26'!J20+'27'!J20+'28'!J20+'29'!J20+'30'!J20</f>
        <v>0</v>
      </c>
      <c r="K20" s="122">
        <f>'18'!K20+'19'!K20+'20'!K20+'21'!K20+'22'!K20+'23'!K20+'24'!K20+'25'!K20+'26'!K20+'27'!K20+'28'!K20+'29'!K20+'30'!K20</f>
        <v>0</v>
      </c>
      <c r="L20" s="122">
        <f>'18'!L20+'19'!L20+'20'!L20+'21'!L20+'22'!L20+'23'!L20+'24'!L20+'25'!L20+'26'!L20+'27'!L20+'28'!L20+'29'!L20+'30'!L20</f>
        <v>623</v>
      </c>
      <c r="M20" s="122"/>
      <c r="N20" s="122">
        <f>'18'!N20+'19'!N20+'20'!N20+'21'!N20+'22'!N20+'23'!N20+'24'!N20+'25'!N20+'26'!N20+'27'!N20+'28'!N20+'29'!N20+'30'!N20</f>
        <v>100</v>
      </c>
      <c r="O20" s="122">
        <f>'18'!O20+'19'!O20+'20'!O20+'21'!O20+'22'!O20+'23'!O20+'24'!O20+'25'!O20+'26'!O20+'27'!O20+'28'!O20+'29'!O20+'30'!O20</f>
        <v>0</v>
      </c>
      <c r="P20" s="122">
        <f>'18'!P20+'19'!P20+'20'!P20+'21'!P20+'22'!P20+'23'!P20+'24'!P20+'25'!P20+'26'!P20+'27'!P20+'28'!P20+'29'!P20+'30'!P20</f>
        <v>0</v>
      </c>
      <c r="Q20" s="122">
        <f>'18'!Q20+'19'!Q20+'20'!Q20+'21'!Q20+'22'!Q20+'23'!Q20+'24'!Q20+'25'!Q20+'26'!Q20+'27'!Q20+'28'!Q20+'29'!Q20+'30'!Q20</f>
        <v>100</v>
      </c>
      <c r="R20" s="122"/>
      <c r="S20" s="122">
        <f>'18'!S20+'19'!S20+'20'!S20+'21'!S20+'22'!S20+'23'!S20+'24'!S20+'25'!S20+'26'!S20+'27'!S20+'28'!S20+'29'!S20+'30'!S20</f>
        <v>95</v>
      </c>
      <c r="T20" s="122">
        <f>'18'!T20+'19'!T20+'20'!T20+'21'!T20+'22'!T20+'23'!T20+'24'!T20+'25'!T20+'26'!T20+'27'!T20+'28'!T20+'29'!T20+'30'!T20</f>
        <v>0</v>
      </c>
      <c r="U20" s="122">
        <f>'18'!U20+'19'!U20+'20'!U20+'21'!U20+'22'!U20+'23'!U20+'24'!U20+'25'!U20+'26'!U20+'27'!U20+'28'!U20+'29'!U20+'30'!U20</f>
        <v>0</v>
      </c>
      <c r="V20" s="122">
        <f>'18'!V20+'19'!V20+'20'!V20+'21'!V20+'22'!V20+'23'!V20+'24'!V20+'25'!V20+'26'!V20+'27'!V20+'28'!V20+'29'!V20+'30'!V20</f>
        <v>95</v>
      </c>
    </row>
    <row r="21" spans="2:22" ht="12.95" customHeight="1">
      <c r="B21" s="213" t="s">
        <v>19</v>
      </c>
      <c r="C21" s="213"/>
      <c r="D21" s="213"/>
      <c r="E21" s="213"/>
      <c r="F21" s="213"/>
      <c r="G21" s="213"/>
      <c r="H21" s="113"/>
      <c r="I21" s="78">
        <f>'18'!I21+'19'!I21+'20'!I21+'21'!I21+'22'!I21+'23'!I21+'24'!I21+'25'!I21+'26'!I21+'27'!I21+'28'!I21+'29'!I21+'30'!I21</f>
        <v>157138</v>
      </c>
      <c r="J21" s="78">
        <f>'18'!J21+'19'!J21+'20'!J21+'21'!J21+'22'!J21+'23'!J21+'24'!J21+'25'!J21+'26'!J21+'27'!J21+'28'!J21+'29'!J21+'30'!J21</f>
        <v>89534</v>
      </c>
      <c r="K21" s="78">
        <f>'18'!K21+'19'!K21+'20'!K21+'21'!K21+'22'!K21+'23'!K21+'24'!K21+'25'!K21+'26'!K21+'27'!K21+'28'!K21+'29'!K21+'30'!K21</f>
        <v>31388</v>
      </c>
      <c r="L21" s="78">
        <f>'18'!L21+'19'!L21+'20'!L21+'21'!L21+'22'!L21+'23'!L21+'24'!L21+'25'!L21+'26'!L21+'27'!L21+'28'!L21+'29'!L21+'30'!L21</f>
        <v>278060</v>
      </c>
      <c r="M21" s="98"/>
      <c r="N21" s="78">
        <f>'18'!N21+'19'!N21+'20'!N21+'21'!N21+'22'!N21+'23'!N21+'24'!N21+'25'!N21+'26'!N21+'27'!N21+'28'!N21+'29'!N21+'30'!N21</f>
        <v>8815</v>
      </c>
      <c r="O21" s="78">
        <f>'18'!O21+'19'!O21+'20'!O21+'21'!O21+'22'!O21+'23'!O21+'24'!O21+'25'!O21+'26'!O21+'27'!O21+'28'!O21+'29'!O21+'30'!O21</f>
        <v>5236</v>
      </c>
      <c r="P21" s="78">
        <f>'18'!P21+'19'!P21+'20'!P21+'21'!P21+'22'!P21+'23'!P21+'24'!P21+'25'!P21+'26'!P21+'27'!P21+'28'!P21+'29'!P21+'30'!P21</f>
        <v>2819</v>
      </c>
      <c r="Q21" s="78">
        <f>'18'!Q21+'19'!Q21+'20'!Q21+'21'!Q21+'22'!Q21+'23'!Q21+'24'!Q21+'25'!Q21+'26'!Q21+'27'!Q21+'28'!Q21+'29'!Q21+'30'!Q21</f>
        <v>16870</v>
      </c>
      <c r="R21" s="98"/>
      <c r="S21" s="116">
        <f>'18'!S21+'19'!S21+'20'!S21+'21'!S21+'22'!S21+'23'!S21+'24'!S21+'25'!S21+'26'!S21+'27'!S21+'28'!S21+'29'!S21+'30'!S21</f>
        <v>560</v>
      </c>
      <c r="T21" s="78">
        <f>'18'!T21+'19'!T21+'20'!T21+'21'!T21+'22'!T21+'23'!T21+'24'!T21+'25'!T21+'26'!T21+'27'!T21+'28'!T21+'29'!T21+'30'!T21</f>
        <v>348</v>
      </c>
      <c r="U21" s="78">
        <f>'18'!U21+'19'!U21+'20'!U21+'21'!U21+'22'!U21+'23'!U21+'24'!U21+'25'!U21+'26'!U21+'27'!U21+'28'!U21+'29'!U21+'30'!U21</f>
        <v>266</v>
      </c>
      <c r="V21" s="78">
        <f>'18'!V21+'19'!V21+'20'!V21+'21'!V21+'22'!V21+'23'!V21+'24'!V21+'25'!V21+'26'!V21+'27'!V21+'28'!V21+'29'!V21+'30'!V21</f>
        <v>1174</v>
      </c>
    </row>
    <row r="22" spans="2:22">
      <c r="C22" s="57"/>
      <c r="D22" s="57"/>
      <c r="E22" s="57"/>
      <c r="F22" s="57"/>
      <c r="G22" s="57"/>
      <c r="H22" s="115"/>
      <c r="I22" s="251" t="s">
        <v>85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</row>
    <row r="23" spans="2:22" ht="12.95" customHeight="1">
      <c r="B23" s="252" t="s">
        <v>153</v>
      </c>
      <c r="C23" s="221"/>
      <c r="D23" s="221"/>
      <c r="E23" s="221"/>
      <c r="F23" s="221"/>
      <c r="G23" s="221"/>
      <c r="H23" s="114"/>
      <c r="I23" s="122">
        <f>'18'!I23+'19'!I23+'20'!I23+'21'!I23+'22'!I23+'23'!I23+'24'!I23+'25'!I23+'26'!I23+'27'!I23+'28'!I23+'29'!I23+'30'!I23</f>
        <v>9992</v>
      </c>
      <c r="J23" s="122">
        <f>'18'!J23+'19'!J23+'20'!J23+'21'!J23+'22'!J23+'23'!J23+'24'!J23+'25'!J23+'26'!J23+'27'!J23+'28'!J23+'29'!J23+'30'!J23</f>
        <v>0</v>
      </c>
      <c r="K23" s="122">
        <f>'18'!K23+'19'!K23+'20'!K23+'21'!K23+'22'!K23+'23'!K23+'24'!K23+'25'!K23+'26'!K23+'27'!K23+'28'!K23+'29'!K23+'30'!K23</f>
        <v>0</v>
      </c>
      <c r="L23" s="122">
        <f>'18'!L23+'19'!L23+'20'!L23+'21'!L23+'22'!L23+'23'!L23+'24'!L23+'25'!L23+'26'!L23+'27'!L23+'28'!L23+'29'!L23+'30'!L23</f>
        <v>9992</v>
      </c>
      <c r="M23" s="122"/>
      <c r="N23" s="122">
        <f>'18'!N23+'19'!N23+'20'!N23+'21'!N23+'22'!N23+'23'!N23+'24'!N23+'25'!N23+'26'!N23+'27'!N23+'28'!N23+'29'!N23+'30'!N23</f>
        <v>574</v>
      </c>
      <c r="O23" s="122">
        <f>'18'!O23+'19'!O23+'20'!O23+'21'!O23+'22'!O23+'23'!O23+'24'!O23+'25'!O23+'26'!O23+'27'!O23+'28'!O23+'29'!O23+'30'!O23</f>
        <v>0</v>
      </c>
      <c r="P23" s="122">
        <f>'18'!P23+'19'!P23+'20'!P23+'21'!P23+'22'!P23+'23'!P23+'24'!P23+'25'!P23+'26'!P23+'27'!P23+'28'!P23+'29'!P23+'30'!P23</f>
        <v>0</v>
      </c>
      <c r="Q23" s="122">
        <f>'18'!Q23+'19'!Q23+'20'!Q23+'21'!Q23+'22'!Q23+'23'!Q23+'24'!Q23+'25'!Q23+'26'!Q23+'27'!Q23+'28'!Q23+'29'!Q23+'30'!Q23</f>
        <v>574</v>
      </c>
      <c r="R23" s="122"/>
      <c r="S23" s="122">
        <f>'18'!S23+'19'!S23+'20'!S23+'21'!S23+'22'!S23+'23'!S23+'24'!S23+'25'!S23+'26'!S23+'27'!S23+'28'!S23+'29'!S23+'30'!S23</f>
        <v>57</v>
      </c>
      <c r="T23" s="122">
        <f>'18'!T23+'19'!T23+'20'!T23+'21'!T23+'22'!T23+'23'!T23+'24'!T23+'25'!T23+'26'!T23+'27'!T23+'28'!T23+'29'!T23+'30'!T23</f>
        <v>0</v>
      </c>
      <c r="U23" s="122">
        <f>'18'!U23+'19'!U23+'20'!U23+'21'!U23+'22'!U23+'23'!U23+'24'!U23+'25'!U23+'26'!U23+'27'!U23+'28'!U23+'29'!U23+'30'!U23</f>
        <v>0</v>
      </c>
      <c r="V23" s="122">
        <f>'18'!V23+'19'!V23+'20'!V23+'21'!V23+'22'!V23+'23'!V23+'24'!V23+'25'!V23+'26'!V23+'27'!V23+'28'!V23+'29'!V23+'30'!V23</f>
        <v>57</v>
      </c>
    </row>
    <row r="24" spans="2:22" ht="12.95" customHeight="1">
      <c r="B24" s="213" t="s">
        <v>86</v>
      </c>
      <c r="C24" s="213"/>
      <c r="D24" s="213"/>
      <c r="E24" s="213"/>
      <c r="F24" s="213"/>
      <c r="G24" s="213"/>
      <c r="H24" s="113"/>
      <c r="I24" s="78">
        <f>'18'!I24+'19'!I24+'20'!I24+'21'!I24+'22'!I24+'23'!I24+'24'!I24+'25'!I24+'26'!I24+'27'!I24+'28'!I24+'29'!I24+'30'!I24</f>
        <v>12433</v>
      </c>
      <c r="J24" s="78">
        <f>'18'!J24+'19'!J24+'20'!J24+'21'!J24+'22'!J24+'23'!J24+'24'!J24+'25'!J24+'26'!J24+'27'!J24+'28'!J24+'29'!J24+'30'!J24</f>
        <v>717</v>
      </c>
      <c r="K24" s="78">
        <f>'18'!K24+'19'!K24+'20'!K24+'21'!K24+'22'!K24+'23'!K24+'24'!K24+'25'!K24+'26'!K24+'27'!K24+'28'!K24+'29'!K24+'30'!K24</f>
        <v>5805</v>
      </c>
      <c r="L24" s="78">
        <f>'18'!L24+'19'!L24+'20'!L24+'21'!L24+'22'!L24+'23'!L24+'24'!L24+'25'!L24+'26'!L24+'27'!L24+'28'!L24+'29'!L24+'30'!L24</f>
        <v>18955</v>
      </c>
      <c r="M24" s="98"/>
      <c r="N24" s="78">
        <f>'18'!N24+'19'!N24+'20'!N24+'21'!N24+'22'!N24+'23'!N24+'24'!N24+'25'!N24+'26'!N24+'27'!N24+'28'!N24+'29'!N24+'30'!N24</f>
        <v>659</v>
      </c>
      <c r="O24" s="78">
        <f>'18'!O24+'19'!O24+'20'!O24+'21'!O24+'22'!O24+'23'!O24+'24'!O24+'25'!O24+'26'!O24+'27'!O24+'28'!O24+'29'!O24+'30'!O24</f>
        <v>60</v>
      </c>
      <c r="P24" s="78">
        <f>'18'!P24+'19'!P24+'20'!P24+'21'!P24+'22'!P24+'23'!P24+'24'!P24+'25'!P24+'26'!P24+'27'!P24+'28'!P24+'29'!P24+'30'!P24</f>
        <v>120</v>
      </c>
      <c r="Q24" s="78">
        <f>'18'!Q24+'19'!Q24+'20'!Q24+'21'!Q24+'22'!Q24+'23'!Q24+'24'!Q24+'25'!Q24+'26'!Q24+'27'!Q24+'28'!Q24+'29'!Q24+'30'!Q24</f>
        <v>839</v>
      </c>
      <c r="R24" s="98"/>
      <c r="S24" s="116">
        <f>'18'!S24+'19'!S24+'20'!S24+'21'!S24+'22'!S24+'23'!S24+'24'!S24+'25'!S24+'26'!S24+'27'!S24+'28'!S24+'29'!S24+'30'!S24</f>
        <v>66</v>
      </c>
      <c r="T24" s="78">
        <f>'18'!T24+'19'!T24+'20'!T24+'21'!T24+'22'!T24+'23'!T24+'24'!T24+'25'!T24+'26'!T24+'27'!T24+'28'!T24+'29'!T24+'30'!T24</f>
        <v>25</v>
      </c>
      <c r="U24" s="78">
        <f>'18'!U24+'19'!U24+'20'!U24+'21'!U24+'22'!U24+'23'!U24+'24'!U24+'25'!U24+'26'!U24+'27'!U24+'28'!U24+'29'!U24+'30'!U24</f>
        <v>80</v>
      </c>
      <c r="V24" s="78">
        <f>'18'!V24+'19'!V24+'20'!V24+'21'!V24+'22'!V24+'23'!V24+'24'!V24+'25'!V24+'26'!V24+'27'!V24+'28'!V24+'29'!V24+'30'!V24</f>
        <v>171</v>
      </c>
    </row>
    <row r="25" spans="2:22">
      <c r="C25" s="57"/>
      <c r="D25" s="57"/>
      <c r="E25" s="57"/>
      <c r="F25" s="57"/>
      <c r="G25" s="57"/>
      <c r="H25" s="115"/>
      <c r="I25" s="251" t="s">
        <v>87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</row>
    <row r="26" spans="2:22" ht="12.95" customHeight="1">
      <c r="B26" s="252" t="s">
        <v>77</v>
      </c>
      <c r="C26" s="221"/>
      <c r="D26" s="221"/>
      <c r="E26" s="221"/>
      <c r="F26" s="221"/>
      <c r="G26" s="221"/>
      <c r="H26" s="114"/>
      <c r="I26" s="122">
        <f>'18'!I26+'19'!I26+'20'!I26+'21'!I26+'22'!I26+'23'!I26+'24'!I26+'25'!I26+'26'!I26+'27'!I26+'28'!I26+'29'!I26+'30'!I26</f>
        <v>3601</v>
      </c>
      <c r="J26" s="122">
        <f>'18'!J26+'19'!J26+'20'!J26+'21'!J26+'22'!J26+'23'!J26+'24'!J26+'25'!J26+'26'!J26+'27'!J26+'28'!J26+'29'!J26+'30'!J26</f>
        <v>1531</v>
      </c>
      <c r="K26" s="122">
        <f>'18'!K26+'19'!K26+'20'!K26+'21'!K26+'22'!K26+'23'!K26+'24'!K26+'25'!K26+'26'!K26+'27'!K26+'28'!K26+'29'!K26+'30'!K26</f>
        <v>340</v>
      </c>
      <c r="L26" s="122">
        <f>'18'!L26+'19'!L26+'20'!L26+'21'!L26+'22'!L26+'23'!L26+'24'!L26+'25'!L26+'26'!L26+'27'!L26+'28'!L26+'29'!L26+'30'!L26</f>
        <v>5472</v>
      </c>
      <c r="M26" s="122"/>
      <c r="N26" s="122">
        <f>'18'!N26+'19'!N26+'20'!N26+'21'!N26+'22'!N26+'23'!N26+'24'!N26+'25'!N26+'26'!N26+'27'!N26+'28'!N26+'29'!N26+'30'!N26</f>
        <v>411</v>
      </c>
      <c r="O26" s="122">
        <f>'18'!O26+'19'!O26+'20'!O26+'21'!O26+'22'!O26+'23'!O26+'24'!O26+'25'!O26+'26'!O26+'27'!O26+'28'!O26+'29'!O26+'30'!O26</f>
        <v>190</v>
      </c>
      <c r="P26" s="122">
        <f>'18'!P26+'19'!P26+'20'!P26+'21'!P26+'22'!P26+'23'!P26+'24'!P26+'25'!P26+'26'!P26+'27'!P26+'28'!P26+'29'!P26+'30'!P26</f>
        <v>58</v>
      </c>
      <c r="Q26" s="122">
        <f>'18'!Q26+'19'!Q26+'20'!Q26+'21'!Q26+'22'!Q26+'23'!Q26+'24'!Q26+'25'!Q26+'26'!Q26+'27'!Q26+'28'!Q26+'29'!Q26+'30'!Q26</f>
        <v>659</v>
      </c>
      <c r="R26" s="122"/>
      <c r="S26" s="122">
        <f>'18'!S26+'19'!S26+'20'!S26+'21'!S26+'22'!S26+'23'!S26+'24'!S26+'25'!S26+'26'!S26+'27'!S26+'28'!S26+'29'!S26+'30'!S26</f>
        <v>43</v>
      </c>
      <c r="T26" s="122">
        <f>'18'!T26+'19'!T26+'20'!T26+'21'!T26+'22'!T26+'23'!T26+'24'!T26+'25'!T26+'26'!T26+'27'!T26+'28'!T26+'29'!T26+'30'!T26</f>
        <v>25</v>
      </c>
      <c r="U26" s="122">
        <f>'18'!U26+'19'!U26+'20'!U26+'21'!U26+'22'!U26+'23'!U26+'24'!U26+'25'!U26+'26'!U26+'27'!U26+'28'!U26+'29'!U26+'30'!U26</f>
        <v>7</v>
      </c>
      <c r="V26" s="122">
        <f>'18'!V26+'19'!V26+'20'!V26+'21'!V26+'22'!V26+'23'!V26+'24'!V26+'25'!V26+'26'!V26+'27'!V26+'28'!V26+'29'!V26+'30'!V26</f>
        <v>75</v>
      </c>
    </row>
    <row r="27" spans="2:22" ht="12.95" customHeight="1">
      <c r="B27" s="252" t="s">
        <v>88</v>
      </c>
      <c r="C27" s="221"/>
      <c r="D27" s="221"/>
      <c r="E27" s="221"/>
      <c r="F27" s="221"/>
      <c r="G27" s="221"/>
      <c r="H27" s="114"/>
      <c r="I27" s="122">
        <f>'18'!I27+'19'!I27+'20'!I27+'21'!I27+'22'!I27+'23'!I27+'24'!I27+'25'!I27+'26'!I27+'27'!I27+'28'!I27+'29'!I27+'30'!I27</f>
        <v>32315</v>
      </c>
      <c r="J27" s="122">
        <f>'18'!J27+'19'!J27+'20'!J27+'21'!J27+'22'!J27+'23'!J27+'24'!J27+'25'!J27+'26'!J27+'27'!J27+'28'!J27+'29'!J27+'30'!J27</f>
        <v>17371</v>
      </c>
      <c r="K27" s="122">
        <f>'18'!K27+'19'!K27+'20'!K27+'21'!K27+'22'!K27+'23'!K27+'24'!K27+'25'!K27+'26'!K27+'27'!K27+'28'!K27+'29'!K27+'30'!K27</f>
        <v>0</v>
      </c>
      <c r="L27" s="122">
        <f>'18'!L27+'19'!L27+'20'!L27+'21'!L27+'22'!L27+'23'!L27+'24'!L27+'25'!L27+'26'!L27+'27'!L27+'28'!L27+'29'!L27+'30'!L27</f>
        <v>49686</v>
      </c>
      <c r="M27" s="122"/>
      <c r="N27" s="122">
        <f>'18'!N27+'19'!N27+'20'!N27+'21'!N27+'22'!N27+'23'!N27+'24'!N27+'25'!N27+'26'!N27+'27'!N27+'28'!N27+'29'!N27+'30'!N27</f>
        <v>1424</v>
      </c>
      <c r="O27" s="122">
        <f>'18'!O27+'19'!O27+'20'!O27+'21'!O27+'22'!O27+'23'!O27+'24'!O27+'25'!O27+'26'!O27+'27'!O27+'28'!O27+'29'!O27+'30'!O27</f>
        <v>764</v>
      </c>
      <c r="P27" s="122">
        <f>'18'!P27+'19'!P27+'20'!P27+'21'!P27+'22'!P27+'23'!P27+'24'!P27+'25'!P27+'26'!P27+'27'!P27+'28'!P27+'29'!P27+'30'!P27</f>
        <v>0</v>
      </c>
      <c r="Q27" s="122">
        <f>'18'!Q27+'19'!Q27+'20'!Q27+'21'!Q27+'22'!Q27+'23'!Q27+'24'!Q27+'25'!Q27+'26'!Q27+'27'!Q27+'28'!Q27+'29'!Q27+'30'!Q27</f>
        <v>2188</v>
      </c>
      <c r="R27" s="122"/>
      <c r="S27" s="122">
        <f>'18'!S27+'19'!S27+'20'!S27+'21'!S27+'22'!S27+'23'!S27+'24'!S27+'25'!S27+'26'!S27+'27'!S27+'28'!S27+'29'!S27+'30'!S27</f>
        <v>171</v>
      </c>
      <c r="T27" s="122">
        <f>'18'!T27+'19'!T27+'20'!T27+'21'!T27+'22'!T27+'23'!T27+'24'!T27+'25'!T27+'26'!T27+'27'!T27+'28'!T27+'29'!T27+'30'!T27</f>
        <v>87</v>
      </c>
      <c r="U27" s="122">
        <f>'18'!U27+'19'!U27+'20'!U27+'21'!U27+'22'!U27+'23'!U27+'24'!U27+'25'!U27+'26'!U27+'27'!U27+'28'!U27+'29'!U27+'30'!U27</f>
        <v>0</v>
      </c>
      <c r="V27" s="122">
        <f>'18'!V27+'19'!V27+'20'!V27+'21'!V27+'22'!V27+'23'!V27+'24'!V27+'25'!V27+'26'!V27+'27'!V27+'28'!V27+'29'!V27+'30'!V27</f>
        <v>258</v>
      </c>
    </row>
    <row r="28" spans="2:22" ht="12.95" customHeight="1">
      <c r="B28" s="213" t="s">
        <v>89</v>
      </c>
      <c r="C28" s="213"/>
      <c r="D28" s="213"/>
      <c r="E28" s="213"/>
      <c r="F28" s="213"/>
      <c r="G28" s="213"/>
      <c r="H28" s="113"/>
      <c r="I28" s="78">
        <f>'18'!I28+'19'!I28+'20'!I28+'21'!I28+'22'!I28+'23'!I28+'24'!I28+'25'!I28+'26'!I28+'27'!I28+'28'!I28+'29'!I28+'30'!I28</f>
        <v>35916</v>
      </c>
      <c r="J28" s="78">
        <f>'18'!J28+'19'!J28+'20'!J28+'21'!J28+'22'!J28+'23'!J28+'24'!J28+'25'!J28+'26'!J28+'27'!J28+'28'!J28+'29'!J28+'30'!J28</f>
        <v>18902</v>
      </c>
      <c r="K28" s="78">
        <f>'18'!K28+'19'!K28+'20'!K28+'21'!K28+'22'!K28+'23'!K28+'24'!K28+'25'!K28+'26'!K28+'27'!K28+'28'!K28+'29'!K28+'30'!K28</f>
        <v>340</v>
      </c>
      <c r="L28" s="78">
        <f>'18'!L28+'19'!L28+'20'!L28+'21'!L28+'22'!L28+'23'!L28+'24'!L28+'25'!L28+'26'!L28+'27'!L28+'28'!L28+'29'!L28+'30'!L28</f>
        <v>55158</v>
      </c>
      <c r="M28" s="98"/>
      <c r="N28" s="78">
        <f>'18'!N28+'19'!N28+'20'!N28+'21'!N28+'22'!N28+'23'!N28+'24'!N28+'25'!N28+'26'!N28+'27'!N28+'28'!N28+'29'!N28+'30'!N28</f>
        <v>1835</v>
      </c>
      <c r="O28" s="78">
        <f>'18'!O28+'19'!O28+'20'!O28+'21'!O28+'22'!O28+'23'!O28+'24'!O28+'25'!O28+'26'!O28+'27'!O28+'28'!O28+'29'!O28+'30'!O28</f>
        <v>954</v>
      </c>
      <c r="P28" s="78">
        <f>'18'!P28+'19'!P28+'20'!P28+'21'!P28+'22'!P28+'23'!P28+'24'!P28+'25'!P28+'26'!P28+'27'!P28+'28'!P28+'29'!P28+'30'!P28</f>
        <v>58</v>
      </c>
      <c r="Q28" s="78">
        <f>'18'!Q28+'19'!Q28+'20'!Q28+'21'!Q28+'22'!Q28+'23'!Q28+'24'!Q28+'25'!Q28+'26'!Q28+'27'!Q28+'28'!Q28+'29'!Q28+'30'!Q28</f>
        <v>2847</v>
      </c>
      <c r="R28" s="98"/>
      <c r="S28" s="116">
        <f>'18'!S28+'19'!S28+'20'!S28+'21'!S28+'22'!S28+'23'!S28+'24'!S28+'25'!S28+'26'!S28+'27'!S28+'28'!S28+'29'!S28+'30'!S28</f>
        <v>214</v>
      </c>
      <c r="T28" s="78">
        <f>'18'!T28+'19'!T28+'20'!T28+'21'!T28+'22'!T28+'23'!T28+'24'!T28+'25'!T28+'26'!T28+'27'!T28+'28'!T28+'29'!T28+'30'!T28</f>
        <v>112</v>
      </c>
      <c r="U28" s="78">
        <f>'18'!U28+'19'!U28+'20'!U28+'21'!U28+'22'!U28+'23'!U28+'24'!U28+'25'!U28+'26'!U28+'27'!U28+'28'!U28+'29'!U28+'30'!U28</f>
        <v>7</v>
      </c>
      <c r="V28" s="78">
        <f>'18'!V28+'19'!V28+'20'!V28+'21'!V28+'22'!V28+'23'!V28+'24'!V28+'25'!V28+'26'!V28+'27'!V28+'28'!V28+'29'!V28+'30'!V28</f>
        <v>333</v>
      </c>
    </row>
    <row r="29" spans="2:22" ht="9.9499999999999993" customHeight="1">
      <c r="B29" s="214" t="s">
        <v>186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</row>
    <row r="30" spans="2:22" ht="9.9499999999999993" customHeight="1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</row>
    <row r="31" spans="2:22" ht="9.9499999999999993" customHeight="1">
      <c r="B31" s="55"/>
    </row>
  </sheetData>
  <mergeCells count="30">
    <mergeCell ref="B27:G27"/>
    <mergeCell ref="B28:G28"/>
    <mergeCell ref="B29:V29"/>
    <mergeCell ref="B30:V30"/>
    <mergeCell ref="B21:G21"/>
    <mergeCell ref="I22:V22"/>
    <mergeCell ref="B23:G23"/>
    <mergeCell ref="B24:G24"/>
    <mergeCell ref="I25:V25"/>
    <mergeCell ref="B26:G26"/>
    <mergeCell ref="B20:G20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8:G8"/>
    <mergeCell ref="B1:V1"/>
    <mergeCell ref="I5:V5"/>
    <mergeCell ref="I6:L6"/>
    <mergeCell ref="N6:Q6"/>
    <mergeCell ref="S6:V6"/>
    <mergeCell ref="B7:G7"/>
    <mergeCell ref="B2:V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1"/>
  <sheetViews>
    <sheetView showGridLines="0" zoomScaleNormal="100" workbookViewId="0">
      <selection activeCell="J35" sqref="J35"/>
    </sheetView>
  </sheetViews>
  <sheetFormatPr defaultColWidth="11.42578125" defaultRowHeight="14.25"/>
  <cols>
    <col min="1" max="1" width="5.7109375" style="1" customWidth="1"/>
    <col min="2" max="7" width="4.140625" style="1" customWidth="1"/>
    <col min="8" max="8" width="0.7109375" style="1" customWidth="1"/>
    <col min="9" max="10" width="8.28515625" style="1" customWidth="1"/>
    <col min="11" max="11" width="10.7109375" style="1" customWidth="1"/>
    <col min="12" max="12" width="8.42578125" style="1" customWidth="1"/>
    <col min="13" max="13" width="0.7109375" style="1" customWidth="1"/>
    <col min="14" max="15" width="8.28515625" style="1" customWidth="1"/>
    <col min="16" max="16" width="10.7109375" style="1" customWidth="1"/>
    <col min="17" max="17" width="8.28515625" style="1" customWidth="1"/>
    <col min="18" max="18" width="0.7109375" style="1" customWidth="1"/>
    <col min="19" max="20" width="8.28515625" style="1" customWidth="1"/>
    <col min="21" max="21" width="10.7109375" style="1" customWidth="1"/>
    <col min="22" max="22" width="8.28515625" style="1" customWidth="1"/>
    <col min="23" max="23" width="0.7109375" style="1" customWidth="1"/>
    <col min="24" max="25" width="8.28515625" style="1" customWidth="1"/>
    <col min="26" max="26" width="10.7109375" style="1" customWidth="1"/>
    <col min="27" max="27" width="8.28515625" style="1" customWidth="1"/>
    <col min="28" max="28" width="5.7109375" style="1" customWidth="1"/>
    <col min="29" max="16384" width="11.42578125" style="1"/>
  </cols>
  <sheetData>
    <row r="1" spans="1:29" ht="15.95" customHeight="1">
      <c r="A1" s="29"/>
      <c r="B1" s="29"/>
      <c r="C1" s="29"/>
      <c r="D1" s="29"/>
      <c r="E1" s="29"/>
      <c r="F1" s="29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9"/>
      <c r="AC1" s="29"/>
    </row>
    <row r="2" spans="1:29" s="82" customFormat="1" ht="20.25" customHeight="1">
      <c r="A2" s="81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81"/>
      <c r="AC2" s="81"/>
    </row>
    <row r="3" spans="1:29" s="82" customFormat="1" ht="20.25" customHeight="1" thickBot="1">
      <c r="A3" s="81"/>
      <c r="B3" s="204" t="s">
        <v>189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81"/>
      <c r="AC3" s="81"/>
    </row>
    <row r="4" spans="1:29" ht="4.5" customHeight="1" thickTop="1">
      <c r="A4" s="29"/>
      <c r="B4" s="59"/>
      <c r="C4" s="76"/>
      <c r="D4" s="76"/>
      <c r="E4" s="76"/>
      <c r="F4" s="76"/>
      <c r="G4" s="76"/>
      <c r="H4" s="79"/>
      <c r="I4" s="76"/>
      <c r="J4" s="76"/>
      <c r="K4" s="76"/>
      <c r="L4" s="76"/>
      <c r="M4" s="79"/>
      <c r="N4" s="76"/>
      <c r="O4" s="76"/>
      <c r="P4" s="76"/>
      <c r="Q4" s="76"/>
      <c r="R4" s="79"/>
      <c r="S4" s="76"/>
      <c r="T4" s="76"/>
      <c r="U4" s="76"/>
      <c r="V4" s="76"/>
      <c r="W4" s="79"/>
      <c r="X4" s="76"/>
      <c r="Y4" s="76"/>
      <c r="Z4" s="76"/>
      <c r="AA4" s="76"/>
      <c r="AB4" s="29"/>
      <c r="AC4" s="29"/>
    </row>
    <row r="5" spans="1:29" ht="15">
      <c r="A5" s="29"/>
      <c r="B5" s="2"/>
      <c r="C5" s="2"/>
      <c r="D5" s="2"/>
      <c r="E5" s="2"/>
      <c r="F5" s="2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9"/>
      <c r="AC5" s="29"/>
    </row>
    <row r="6" spans="1:29" ht="14.25" customHeight="1">
      <c r="A6" s="29"/>
      <c r="B6" s="29"/>
      <c r="C6" s="29"/>
      <c r="D6" s="29"/>
      <c r="E6" s="29"/>
      <c r="F6" s="29"/>
      <c r="G6" s="29"/>
      <c r="I6" s="208" t="s">
        <v>1</v>
      </c>
      <c r="J6" s="208"/>
      <c r="K6" s="208"/>
      <c r="L6" s="208"/>
      <c r="N6" s="209" t="s">
        <v>2</v>
      </c>
      <c r="O6" s="209"/>
      <c r="P6" s="209"/>
      <c r="Q6" s="209"/>
      <c r="S6" s="210" t="s">
        <v>3</v>
      </c>
      <c r="T6" s="210"/>
      <c r="U6" s="210"/>
      <c r="V6" s="210"/>
      <c r="X6" s="211" t="s">
        <v>4</v>
      </c>
      <c r="Y6" s="211"/>
      <c r="Z6" s="211"/>
      <c r="AA6" s="211"/>
      <c r="AB6" s="29"/>
      <c r="AC6" s="29"/>
    </row>
    <row r="7" spans="1:29" ht="15" customHeight="1">
      <c r="A7" s="29"/>
      <c r="B7" s="212" t="s">
        <v>0</v>
      </c>
      <c r="C7" s="212"/>
      <c r="D7" s="212"/>
      <c r="E7" s="212"/>
      <c r="F7" s="212"/>
      <c r="G7" s="212"/>
      <c r="I7" s="77" t="s">
        <v>5</v>
      </c>
      <c r="J7" s="77" t="s">
        <v>6</v>
      </c>
      <c r="K7" s="77" t="s">
        <v>7</v>
      </c>
      <c r="L7" s="77" t="s">
        <v>8</v>
      </c>
      <c r="N7" s="77" t="s">
        <v>5</v>
      </c>
      <c r="O7" s="77" t="s">
        <v>6</v>
      </c>
      <c r="P7" s="77" t="s">
        <v>7</v>
      </c>
      <c r="Q7" s="77" t="s">
        <v>8</v>
      </c>
      <c r="S7" s="77" t="s">
        <v>5</v>
      </c>
      <c r="T7" s="77" t="s">
        <v>6</v>
      </c>
      <c r="U7" s="77" t="s">
        <v>7</v>
      </c>
      <c r="V7" s="77" t="s">
        <v>8</v>
      </c>
      <c r="X7" s="77" t="s">
        <v>5</v>
      </c>
      <c r="Y7" s="77" t="s">
        <v>6</v>
      </c>
      <c r="Z7" s="77" t="s">
        <v>7</v>
      </c>
      <c r="AA7" s="77" t="s">
        <v>8</v>
      </c>
      <c r="AB7" s="29"/>
      <c r="AC7" s="29"/>
    </row>
    <row r="8" spans="1:29" ht="15" customHeight="1">
      <c r="A8" s="29"/>
      <c r="B8" s="202" t="s">
        <v>187</v>
      </c>
      <c r="C8" s="202"/>
      <c r="D8" s="202"/>
      <c r="E8" s="202"/>
      <c r="F8" s="202"/>
      <c r="G8" s="202"/>
      <c r="I8" s="138">
        <v>2441</v>
      </c>
      <c r="J8" s="138">
        <v>717</v>
      </c>
      <c r="K8" s="138">
        <v>5805</v>
      </c>
      <c r="L8" s="138">
        <v>8963</v>
      </c>
      <c r="M8" s="139"/>
      <c r="N8" s="138">
        <v>85</v>
      </c>
      <c r="O8" s="138">
        <v>60</v>
      </c>
      <c r="P8" s="138">
        <v>120</v>
      </c>
      <c r="Q8" s="138">
        <v>265</v>
      </c>
      <c r="R8" s="139"/>
      <c r="S8" s="138">
        <v>9</v>
      </c>
      <c r="T8" s="138">
        <v>25</v>
      </c>
      <c r="U8" s="138">
        <v>80</v>
      </c>
      <c r="V8" s="138">
        <v>114</v>
      </c>
      <c r="W8" s="139"/>
      <c r="X8" s="138">
        <v>140</v>
      </c>
      <c r="Y8" s="138">
        <v>98</v>
      </c>
      <c r="Z8" s="138">
        <v>396</v>
      </c>
      <c r="AA8" s="138">
        <v>634</v>
      </c>
      <c r="AB8" s="29"/>
      <c r="AC8" s="29"/>
    </row>
    <row r="9" spans="1:29" ht="15" customHeight="1">
      <c r="A9" s="29"/>
      <c r="B9" s="201" t="s">
        <v>9</v>
      </c>
      <c r="C9" s="201"/>
      <c r="D9" s="201"/>
      <c r="E9" s="201"/>
      <c r="F9" s="201"/>
      <c r="G9" s="201"/>
      <c r="I9" s="140">
        <v>106830</v>
      </c>
      <c r="J9" s="140">
        <v>48401</v>
      </c>
      <c r="K9" s="140">
        <v>32374</v>
      </c>
      <c r="L9" s="140">
        <v>187605</v>
      </c>
      <c r="M9" s="139"/>
      <c r="N9" s="140">
        <v>4731</v>
      </c>
      <c r="O9" s="140">
        <v>2166</v>
      </c>
      <c r="P9" s="140">
        <v>2268</v>
      </c>
      <c r="Q9" s="140">
        <v>9165</v>
      </c>
      <c r="R9" s="139"/>
      <c r="S9" s="140">
        <v>1149</v>
      </c>
      <c r="T9" s="140">
        <v>533</v>
      </c>
      <c r="U9" s="140">
        <v>656</v>
      </c>
      <c r="V9" s="140">
        <v>2338</v>
      </c>
      <c r="W9" s="139"/>
      <c r="X9" s="140">
        <v>4686</v>
      </c>
      <c r="Y9" s="140">
        <v>2166</v>
      </c>
      <c r="Z9" s="140">
        <v>2268</v>
      </c>
      <c r="AA9" s="140">
        <v>9120</v>
      </c>
      <c r="AB9" s="29"/>
      <c r="AC9" s="29"/>
    </row>
    <row r="10" spans="1:29" ht="15" customHeight="1">
      <c r="A10" s="29"/>
      <c r="B10" s="201" t="s">
        <v>11</v>
      </c>
      <c r="C10" s="201"/>
      <c r="D10" s="201"/>
      <c r="E10" s="201"/>
      <c r="F10" s="201"/>
      <c r="G10" s="201"/>
      <c r="I10" s="140">
        <v>2489</v>
      </c>
      <c r="J10" s="140">
        <v>170</v>
      </c>
      <c r="K10" s="140">
        <v>0</v>
      </c>
      <c r="L10" s="140">
        <v>2659</v>
      </c>
      <c r="M10" s="139"/>
      <c r="N10" s="140">
        <v>68</v>
      </c>
      <c r="O10" s="140">
        <v>6</v>
      </c>
      <c r="P10" s="140">
        <v>0</v>
      </c>
      <c r="Q10" s="140">
        <v>74</v>
      </c>
      <c r="R10" s="139"/>
      <c r="S10" s="140">
        <v>16</v>
      </c>
      <c r="T10" s="140">
        <v>1</v>
      </c>
      <c r="U10" s="140">
        <v>0</v>
      </c>
      <c r="V10" s="140">
        <v>17</v>
      </c>
      <c r="W10" s="139"/>
      <c r="X10" s="140">
        <v>75</v>
      </c>
      <c r="Y10" s="140">
        <v>9</v>
      </c>
      <c r="Z10" s="140">
        <v>0</v>
      </c>
      <c r="AA10" s="140">
        <v>84</v>
      </c>
      <c r="AB10" s="29"/>
      <c r="AC10" s="29"/>
    </row>
    <row r="11" spans="1:29" ht="15" customHeight="1">
      <c r="A11" s="29"/>
      <c r="B11" s="200" t="s">
        <v>10</v>
      </c>
      <c r="C11" s="200"/>
      <c r="D11" s="200"/>
      <c r="E11" s="200"/>
      <c r="F11" s="200"/>
      <c r="G11" s="200"/>
      <c r="I11" s="141">
        <v>2441</v>
      </c>
      <c r="J11" s="141">
        <v>0</v>
      </c>
      <c r="K11" s="141">
        <v>0</v>
      </c>
      <c r="L11" s="140">
        <v>2441</v>
      </c>
      <c r="M11" s="139"/>
      <c r="N11" s="141">
        <v>362</v>
      </c>
      <c r="O11" s="141">
        <v>0</v>
      </c>
      <c r="P11" s="141">
        <v>0</v>
      </c>
      <c r="Q11" s="141">
        <v>362</v>
      </c>
      <c r="R11" s="139"/>
      <c r="S11" s="141">
        <v>393</v>
      </c>
      <c r="T11" s="141">
        <v>0</v>
      </c>
      <c r="U11" s="141">
        <v>0</v>
      </c>
      <c r="V11" s="140">
        <v>393</v>
      </c>
      <c r="W11" s="139"/>
      <c r="X11" s="141">
        <v>393</v>
      </c>
      <c r="Y11" s="141">
        <v>0</v>
      </c>
      <c r="Z11" s="141">
        <v>0</v>
      </c>
      <c r="AA11" s="140">
        <v>393</v>
      </c>
      <c r="AB11" s="29"/>
      <c r="AC11" s="29"/>
    </row>
    <row r="12" spans="1:29" ht="15" customHeight="1">
      <c r="A12" s="29"/>
      <c r="B12" s="202" t="s">
        <v>12</v>
      </c>
      <c r="C12" s="202"/>
      <c r="D12" s="202"/>
      <c r="E12" s="202"/>
      <c r="F12" s="202"/>
      <c r="G12" s="202"/>
      <c r="I12" s="138">
        <v>111760</v>
      </c>
      <c r="J12" s="138">
        <v>48571</v>
      </c>
      <c r="K12" s="138">
        <v>32374</v>
      </c>
      <c r="L12" s="138">
        <v>192705</v>
      </c>
      <c r="M12" s="139"/>
      <c r="N12" s="138">
        <v>5161</v>
      </c>
      <c r="O12" s="138">
        <v>2172</v>
      </c>
      <c r="P12" s="138">
        <v>2268</v>
      </c>
      <c r="Q12" s="138">
        <v>9601</v>
      </c>
      <c r="R12" s="139"/>
      <c r="S12" s="138">
        <v>1558</v>
      </c>
      <c r="T12" s="138">
        <v>534</v>
      </c>
      <c r="U12" s="138">
        <v>656</v>
      </c>
      <c r="V12" s="138">
        <v>2748</v>
      </c>
      <c r="W12" s="139"/>
      <c r="X12" s="138">
        <v>5154</v>
      </c>
      <c r="Y12" s="138">
        <v>2175</v>
      </c>
      <c r="Z12" s="138">
        <v>2268</v>
      </c>
      <c r="AA12" s="138">
        <v>9597</v>
      </c>
      <c r="AB12" s="29"/>
      <c r="AC12" s="29"/>
    </row>
    <row r="13" spans="1:29" ht="3" customHeight="1">
      <c r="A13" s="29"/>
      <c r="B13" s="30"/>
      <c r="C13" s="30"/>
      <c r="D13" s="30"/>
      <c r="E13" s="30"/>
      <c r="F13" s="30"/>
      <c r="G13" s="132"/>
      <c r="H13" s="13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29"/>
      <c r="AC13" s="29"/>
    </row>
    <row r="14" spans="1:29" ht="24.95" customHeight="1">
      <c r="A14" s="29"/>
      <c r="B14" s="201" t="s">
        <v>24</v>
      </c>
      <c r="C14" s="201"/>
      <c r="D14" s="201"/>
      <c r="E14" s="201"/>
      <c r="F14" s="201"/>
      <c r="G14" s="201"/>
      <c r="I14" s="140">
        <v>297619</v>
      </c>
      <c r="J14" s="140">
        <v>192481</v>
      </c>
      <c r="K14" s="140">
        <v>71167</v>
      </c>
      <c r="L14" s="140">
        <v>561267</v>
      </c>
      <c r="M14" s="139"/>
      <c r="N14" s="140">
        <v>10328</v>
      </c>
      <c r="O14" s="140">
        <v>6744</v>
      </c>
      <c r="P14" s="140">
        <v>3508</v>
      </c>
      <c r="Q14" s="140">
        <v>20580</v>
      </c>
      <c r="R14" s="139"/>
      <c r="S14" s="140">
        <v>960</v>
      </c>
      <c r="T14" s="140">
        <v>638</v>
      </c>
      <c r="U14" s="140">
        <v>335</v>
      </c>
      <c r="V14" s="140">
        <v>1933</v>
      </c>
      <c r="W14" s="139"/>
      <c r="X14" s="140">
        <v>10114</v>
      </c>
      <c r="Y14" s="140">
        <v>6673</v>
      </c>
      <c r="Z14" s="140">
        <v>3517</v>
      </c>
      <c r="AA14" s="140">
        <v>20304</v>
      </c>
      <c r="AB14" s="29"/>
      <c r="AC14" s="29"/>
    </row>
    <row r="15" spans="1:29" ht="24.95" customHeight="1">
      <c r="A15" s="29"/>
      <c r="B15" s="200" t="s">
        <v>23</v>
      </c>
      <c r="C15" s="200"/>
      <c r="D15" s="200"/>
      <c r="E15" s="200"/>
      <c r="F15" s="200"/>
      <c r="G15" s="200"/>
      <c r="I15" s="140">
        <v>13503</v>
      </c>
      <c r="J15" s="140">
        <v>6152</v>
      </c>
      <c r="K15" s="140">
        <v>855</v>
      </c>
      <c r="L15" s="140">
        <v>20510</v>
      </c>
      <c r="M15" s="139"/>
      <c r="N15" s="140">
        <v>995</v>
      </c>
      <c r="O15" s="140">
        <v>461</v>
      </c>
      <c r="P15" s="140">
        <v>71</v>
      </c>
      <c r="Q15" s="140">
        <v>1527</v>
      </c>
      <c r="R15" s="139"/>
      <c r="S15" s="140">
        <v>473</v>
      </c>
      <c r="T15" s="140">
        <v>207</v>
      </c>
      <c r="U15" s="140">
        <v>21</v>
      </c>
      <c r="V15" s="140">
        <v>701</v>
      </c>
      <c r="W15" s="139"/>
      <c r="X15" s="140">
        <v>995</v>
      </c>
      <c r="Y15" s="140">
        <v>452</v>
      </c>
      <c r="Z15" s="140">
        <v>71</v>
      </c>
      <c r="AA15" s="140">
        <v>1518</v>
      </c>
      <c r="AB15" s="29"/>
      <c r="AC15" s="29"/>
    </row>
    <row r="16" spans="1:29" ht="15" customHeight="1">
      <c r="A16" s="29"/>
      <c r="B16" s="201" t="s">
        <v>13</v>
      </c>
      <c r="C16" s="201"/>
      <c r="D16" s="201"/>
      <c r="E16" s="201"/>
      <c r="F16" s="201"/>
      <c r="G16" s="201"/>
      <c r="I16" s="141">
        <v>520</v>
      </c>
      <c r="J16" s="140">
        <v>0</v>
      </c>
      <c r="K16" s="140">
        <v>0</v>
      </c>
      <c r="L16" s="140">
        <v>520</v>
      </c>
      <c r="M16" s="139"/>
      <c r="N16" s="141">
        <v>93</v>
      </c>
      <c r="O16" s="140">
        <v>0</v>
      </c>
      <c r="P16" s="140">
        <v>0</v>
      </c>
      <c r="Q16" s="140">
        <v>93</v>
      </c>
      <c r="R16" s="139"/>
      <c r="S16" s="141">
        <v>91</v>
      </c>
      <c r="T16" s="140">
        <v>0</v>
      </c>
      <c r="U16" s="140">
        <v>0</v>
      </c>
      <c r="V16" s="140">
        <v>91</v>
      </c>
      <c r="W16" s="139"/>
      <c r="X16" s="141">
        <v>91</v>
      </c>
      <c r="Y16" s="140">
        <v>0</v>
      </c>
      <c r="Z16" s="140">
        <v>0</v>
      </c>
      <c r="AA16" s="140">
        <v>91</v>
      </c>
      <c r="AB16" s="29"/>
      <c r="AC16" s="29"/>
    </row>
    <row r="17" spans="1:38" ht="15" customHeight="1">
      <c r="A17" s="29"/>
      <c r="B17" s="202" t="s">
        <v>14</v>
      </c>
      <c r="C17" s="202"/>
      <c r="D17" s="202"/>
      <c r="E17" s="202"/>
      <c r="F17" s="202"/>
      <c r="G17" s="202"/>
      <c r="I17" s="138">
        <v>311642</v>
      </c>
      <c r="J17" s="138">
        <v>198633</v>
      </c>
      <c r="K17" s="138">
        <v>72022</v>
      </c>
      <c r="L17" s="138">
        <v>582297</v>
      </c>
      <c r="M17" s="139"/>
      <c r="N17" s="138">
        <v>11416</v>
      </c>
      <c r="O17" s="138">
        <v>7205</v>
      </c>
      <c r="P17" s="138">
        <v>3579</v>
      </c>
      <c r="Q17" s="138">
        <v>22200</v>
      </c>
      <c r="R17" s="139"/>
      <c r="S17" s="138">
        <v>1524</v>
      </c>
      <c r="T17" s="138">
        <v>845</v>
      </c>
      <c r="U17" s="138">
        <v>356</v>
      </c>
      <c r="V17" s="138">
        <v>2725</v>
      </c>
      <c r="W17" s="139"/>
      <c r="X17" s="138">
        <v>11200</v>
      </c>
      <c r="Y17" s="138">
        <v>7125</v>
      </c>
      <c r="Z17" s="138">
        <v>3588</v>
      </c>
      <c r="AA17" s="138">
        <v>21913</v>
      </c>
      <c r="AB17" s="29"/>
      <c r="AC17" s="29"/>
    </row>
    <row r="18" spans="1:38" ht="3" customHeight="1">
      <c r="A18" s="29"/>
      <c r="B18" s="30"/>
      <c r="C18" s="30"/>
      <c r="D18" s="30"/>
      <c r="E18" s="30"/>
      <c r="F18" s="30"/>
      <c r="G18" s="132"/>
      <c r="H18" s="13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29"/>
      <c r="AC18" s="29"/>
    </row>
    <row r="19" spans="1:38" ht="15" customHeight="1">
      <c r="A19" s="29"/>
      <c r="B19" s="201" t="s">
        <v>15</v>
      </c>
      <c r="C19" s="201"/>
      <c r="D19" s="201"/>
      <c r="E19" s="201"/>
      <c r="F19" s="201"/>
      <c r="G19" s="201"/>
      <c r="I19" s="140">
        <v>59622</v>
      </c>
      <c r="J19" s="140">
        <v>87294</v>
      </c>
      <c r="K19" s="140">
        <v>31388</v>
      </c>
      <c r="L19" s="140">
        <v>178304</v>
      </c>
      <c r="M19" s="139"/>
      <c r="N19" s="140">
        <v>3248</v>
      </c>
      <c r="O19" s="140">
        <v>4893</v>
      </c>
      <c r="P19" s="140">
        <v>2819</v>
      </c>
      <c r="Q19" s="140">
        <v>10960</v>
      </c>
      <c r="R19" s="139"/>
      <c r="S19" s="140">
        <v>145</v>
      </c>
      <c r="T19" s="140">
        <v>294</v>
      </c>
      <c r="U19" s="140">
        <v>266</v>
      </c>
      <c r="V19" s="140">
        <v>705</v>
      </c>
      <c r="W19" s="139"/>
      <c r="X19" s="140">
        <v>1830</v>
      </c>
      <c r="Y19" s="140">
        <v>2814</v>
      </c>
      <c r="Z19" s="140">
        <v>1441</v>
      </c>
      <c r="AA19" s="140">
        <v>6085</v>
      </c>
      <c r="AB19" s="29"/>
      <c r="AC19" s="29"/>
    </row>
    <row r="20" spans="1:38" ht="24.95" customHeight="1">
      <c r="A20" s="29"/>
      <c r="B20" s="200" t="s">
        <v>22</v>
      </c>
      <c r="C20" s="200"/>
      <c r="D20" s="200"/>
      <c r="E20" s="200"/>
      <c r="F20" s="200"/>
      <c r="G20" s="200"/>
      <c r="I20" s="140">
        <v>422</v>
      </c>
      <c r="J20" s="140">
        <v>2240</v>
      </c>
      <c r="K20" s="140">
        <v>0</v>
      </c>
      <c r="L20" s="140">
        <v>2662</v>
      </c>
      <c r="M20" s="139"/>
      <c r="N20" s="140">
        <v>54</v>
      </c>
      <c r="O20" s="140">
        <v>343</v>
      </c>
      <c r="P20" s="140">
        <v>0</v>
      </c>
      <c r="Q20" s="140">
        <v>397</v>
      </c>
      <c r="R20" s="139"/>
      <c r="S20" s="140">
        <v>9</v>
      </c>
      <c r="T20" s="140">
        <v>54</v>
      </c>
      <c r="U20" s="140">
        <v>0</v>
      </c>
      <c r="V20" s="140">
        <v>63</v>
      </c>
      <c r="W20" s="139"/>
      <c r="X20" s="140">
        <v>29</v>
      </c>
      <c r="Y20" s="140">
        <v>166</v>
      </c>
      <c r="Z20" s="140">
        <v>0</v>
      </c>
      <c r="AA20" s="140">
        <v>195</v>
      </c>
      <c r="AB20" s="29"/>
      <c r="AC20" s="29"/>
    </row>
    <row r="21" spans="1:38" ht="15" customHeight="1">
      <c r="A21" s="29"/>
      <c r="B21" s="200" t="s">
        <v>16</v>
      </c>
      <c r="C21" s="200"/>
      <c r="D21" s="200"/>
      <c r="E21" s="200"/>
      <c r="F21" s="200"/>
      <c r="G21" s="200"/>
      <c r="I21" s="140">
        <v>93179</v>
      </c>
      <c r="J21" s="140">
        <v>0</v>
      </c>
      <c r="K21" s="140">
        <v>0</v>
      </c>
      <c r="L21" s="140">
        <v>93179</v>
      </c>
      <c r="M21" s="139"/>
      <c r="N21" s="140">
        <v>5128</v>
      </c>
      <c r="O21" s="140">
        <v>0</v>
      </c>
      <c r="P21" s="140">
        <v>0</v>
      </c>
      <c r="Q21" s="140">
        <v>5128</v>
      </c>
      <c r="R21" s="139"/>
      <c r="S21" s="140">
        <v>215</v>
      </c>
      <c r="T21" s="140">
        <v>0</v>
      </c>
      <c r="U21" s="140">
        <v>0</v>
      </c>
      <c r="V21" s="140">
        <v>215</v>
      </c>
      <c r="W21" s="139"/>
      <c r="X21" s="140">
        <v>2783</v>
      </c>
      <c r="Y21" s="140">
        <v>0</v>
      </c>
      <c r="Z21" s="140">
        <v>0</v>
      </c>
      <c r="AA21" s="140">
        <v>2783</v>
      </c>
      <c r="AB21" s="29"/>
      <c r="AC21" s="29"/>
    </row>
    <row r="22" spans="1:38" ht="15" customHeight="1">
      <c r="A22" s="29"/>
      <c r="B22" s="200" t="s">
        <v>17</v>
      </c>
      <c r="C22" s="200"/>
      <c r="D22" s="200"/>
      <c r="E22" s="200"/>
      <c r="F22" s="200"/>
      <c r="G22" s="200"/>
      <c r="I22" s="140">
        <v>3292</v>
      </c>
      <c r="J22" s="140">
        <v>0</v>
      </c>
      <c r="K22" s="140">
        <v>0</v>
      </c>
      <c r="L22" s="140">
        <v>3292</v>
      </c>
      <c r="M22" s="139"/>
      <c r="N22" s="140">
        <v>285</v>
      </c>
      <c r="O22" s="140">
        <v>0</v>
      </c>
      <c r="P22" s="140">
        <v>0</v>
      </c>
      <c r="Q22" s="140">
        <v>285</v>
      </c>
      <c r="R22" s="139"/>
      <c r="S22" s="140">
        <v>96</v>
      </c>
      <c r="T22" s="140">
        <v>0</v>
      </c>
      <c r="U22" s="140">
        <v>0</v>
      </c>
      <c r="V22" s="140">
        <v>96</v>
      </c>
      <c r="W22" s="139"/>
      <c r="X22" s="140">
        <v>317</v>
      </c>
      <c r="Y22" s="140">
        <v>0</v>
      </c>
      <c r="Z22" s="140">
        <v>0</v>
      </c>
      <c r="AA22" s="140">
        <v>317</v>
      </c>
      <c r="AB22" s="29"/>
      <c r="AC22" s="29"/>
    </row>
    <row r="23" spans="1:38" ht="15" customHeight="1">
      <c r="A23" s="29"/>
      <c r="B23" s="201" t="s">
        <v>18</v>
      </c>
      <c r="C23" s="201"/>
      <c r="D23" s="201"/>
      <c r="E23" s="201"/>
      <c r="F23" s="201"/>
      <c r="G23" s="201"/>
      <c r="I23" s="141">
        <v>623</v>
      </c>
      <c r="J23" s="140">
        <v>0</v>
      </c>
      <c r="K23" s="140">
        <v>0</v>
      </c>
      <c r="L23" s="140">
        <v>623</v>
      </c>
      <c r="M23" s="139"/>
      <c r="N23" s="141">
        <v>100</v>
      </c>
      <c r="O23" s="140">
        <v>0</v>
      </c>
      <c r="P23" s="140">
        <v>0</v>
      </c>
      <c r="Q23" s="140">
        <v>100</v>
      </c>
      <c r="R23" s="139"/>
      <c r="S23" s="141">
        <v>95</v>
      </c>
      <c r="T23" s="140">
        <v>0</v>
      </c>
      <c r="U23" s="140">
        <v>0</v>
      </c>
      <c r="V23" s="140">
        <v>95</v>
      </c>
      <c r="W23" s="139"/>
      <c r="X23" s="141">
        <v>95</v>
      </c>
      <c r="Y23" s="140">
        <v>0</v>
      </c>
      <c r="Z23" s="140">
        <v>0</v>
      </c>
      <c r="AA23" s="140">
        <v>95</v>
      </c>
      <c r="AB23" s="29"/>
      <c r="AC23" s="29"/>
    </row>
    <row r="24" spans="1:38" ht="15" customHeight="1">
      <c r="A24" s="29"/>
      <c r="B24" s="202" t="s">
        <v>19</v>
      </c>
      <c r="C24" s="202"/>
      <c r="D24" s="202"/>
      <c r="E24" s="202"/>
      <c r="F24" s="202"/>
      <c r="G24" s="202"/>
      <c r="I24" s="138">
        <v>157138</v>
      </c>
      <c r="J24" s="138">
        <v>89534</v>
      </c>
      <c r="K24" s="138">
        <v>31388</v>
      </c>
      <c r="L24" s="138">
        <v>278060</v>
      </c>
      <c r="M24" s="139"/>
      <c r="N24" s="138">
        <v>8815</v>
      </c>
      <c r="O24" s="138">
        <v>5236</v>
      </c>
      <c r="P24" s="138">
        <v>2819</v>
      </c>
      <c r="Q24" s="138">
        <v>16870</v>
      </c>
      <c r="R24" s="139"/>
      <c r="S24" s="138">
        <v>560</v>
      </c>
      <c r="T24" s="138">
        <v>348</v>
      </c>
      <c r="U24" s="138">
        <v>266</v>
      </c>
      <c r="V24" s="138">
        <v>1174</v>
      </c>
      <c r="W24" s="139"/>
      <c r="X24" s="138">
        <v>5054</v>
      </c>
      <c r="Y24" s="138">
        <v>2980</v>
      </c>
      <c r="Z24" s="138">
        <v>1441</v>
      </c>
      <c r="AA24" s="138">
        <v>9475</v>
      </c>
      <c r="AB24" s="29"/>
      <c r="AC24" s="29"/>
    </row>
    <row r="25" spans="1:38" ht="3" customHeight="1">
      <c r="A25" s="29"/>
      <c r="B25" s="30"/>
      <c r="C25" s="30"/>
      <c r="D25" s="30"/>
      <c r="E25" s="30"/>
      <c r="F25" s="30"/>
      <c r="G25" s="132"/>
      <c r="H25" s="13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29"/>
      <c r="AC25" s="29"/>
    </row>
    <row r="26" spans="1:38" ht="15" customHeight="1">
      <c r="A26" s="29"/>
      <c r="B26" s="202" t="s">
        <v>20</v>
      </c>
      <c r="C26" s="202"/>
      <c r="D26" s="202"/>
      <c r="E26" s="202"/>
      <c r="F26" s="202"/>
      <c r="G26" s="202"/>
      <c r="I26" s="138">
        <v>582981</v>
      </c>
      <c r="J26" s="138">
        <v>337455</v>
      </c>
      <c r="K26" s="138">
        <v>141589</v>
      </c>
      <c r="L26" s="138">
        <v>1062025</v>
      </c>
      <c r="M26" s="139"/>
      <c r="N26" s="138">
        <v>25477</v>
      </c>
      <c r="O26" s="138">
        <v>14673</v>
      </c>
      <c r="P26" s="138">
        <v>8786</v>
      </c>
      <c r="Q26" s="138">
        <v>48936</v>
      </c>
      <c r="R26" s="139"/>
      <c r="S26" s="138">
        <v>3651</v>
      </c>
      <c r="T26" s="138">
        <v>1752</v>
      </c>
      <c r="U26" s="138">
        <v>1358</v>
      </c>
      <c r="V26" s="138">
        <v>6761</v>
      </c>
      <c r="W26" s="139"/>
      <c r="X26" s="138">
        <v>21548</v>
      </c>
      <c r="Y26" s="138">
        <v>12378</v>
      </c>
      <c r="Z26" s="138">
        <v>7693</v>
      </c>
      <c r="AA26" s="138">
        <v>41619</v>
      </c>
      <c r="AB26" s="29"/>
      <c r="AC26" s="29"/>
    </row>
    <row r="27" spans="1:38" ht="4.5" customHeight="1">
      <c r="A27" s="29"/>
      <c r="B27" s="29"/>
      <c r="C27" s="29"/>
      <c r="D27" s="29"/>
      <c r="E27" s="29"/>
      <c r="F27" s="29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9"/>
      <c r="AC27" s="29"/>
    </row>
    <row r="28" spans="1:38" ht="16.5" customHeight="1">
      <c r="A28" s="29"/>
      <c r="B28" s="207" t="s">
        <v>190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9"/>
      <c r="AC28" s="29"/>
    </row>
    <row r="29" spans="1:38" ht="15.95" customHeight="1">
      <c r="A29" s="29"/>
      <c r="B29" s="29"/>
      <c r="C29" s="29"/>
      <c r="D29" s="29"/>
      <c r="E29" s="29"/>
      <c r="F29" s="29"/>
      <c r="G29" s="29"/>
      <c r="I29" s="29"/>
      <c r="J29" s="29"/>
      <c r="K29" s="29"/>
      <c r="L29" s="29"/>
      <c r="N29" s="29"/>
      <c r="O29" s="29"/>
      <c r="P29" s="29"/>
      <c r="Q29" s="29"/>
      <c r="S29" s="29"/>
      <c r="T29" s="29"/>
      <c r="U29" s="29"/>
      <c r="V29" s="29"/>
      <c r="X29" s="29"/>
      <c r="Y29" s="29"/>
      <c r="Z29" s="29"/>
      <c r="AA29" s="29"/>
    </row>
    <row r="31" spans="1:38"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</row>
    <row r="32" spans="1:38"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3" spans="25:38"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</row>
    <row r="34" spans="25:38"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</row>
    <row r="35" spans="25:38"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</row>
    <row r="36" spans="25:38"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</row>
    <row r="37" spans="25:38"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</row>
    <row r="38" spans="25:38"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</row>
    <row r="39" spans="25:38"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</row>
    <row r="40" spans="25:38"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</row>
    <row r="41" spans="25:38"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</row>
    <row r="42" spans="25:38"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</row>
    <row r="43" spans="25:38"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</row>
    <row r="44" spans="25:38"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</row>
    <row r="45" spans="25:38"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</row>
    <row r="46" spans="25:38"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</row>
    <row r="47" spans="25:38"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</row>
    <row r="56" spans="11:23">
      <c r="W56" s="173"/>
    </row>
    <row r="57" spans="11:23" ht="33.75">
      <c r="K57" s="3"/>
      <c r="W57" s="173"/>
    </row>
    <row r="58" spans="11:23">
      <c r="W58" s="173"/>
    </row>
    <row r="59" spans="11:23">
      <c r="W59" s="173"/>
    </row>
    <row r="60" spans="11:23">
      <c r="W60" s="173"/>
    </row>
    <row r="61" spans="11:23">
      <c r="W61" s="173"/>
    </row>
    <row r="62" spans="11:23">
      <c r="W62" s="173"/>
    </row>
    <row r="63" spans="11:23">
      <c r="W63" s="173"/>
    </row>
    <row r="64" spans="11:23">
      <c r="W64" s="173"/>
    </row>
    <row r="65" spans="23:23">
      <c r="W65" s="173"/>
    </row>
    <row r="66" spans="23:23">
      <c r="W66" s="173"/>
    </row>
    <row r="67" spans="23:23">
      <c r="W67" s="173"/>
    </row>
    <row r="68" spans="23:23">
      <c r="W68" s="173"/>
    </row>
    <row r="69" spans="23:23">
      <c r="W69" s="173"/>
    </row>
    <row r="70" spans="23:23">
      <c r="W70" s="173"/>
    </row>
    <row r="71" spans="23:23">
      <c r="W71" s="173"/>
    </row>
  </sheetData>
  <sheetProtection algorithmName="SHA-512" hashValue="c0hSELICVkHAwIjE/y4xEHVy90yoqVTauorrcX+jnUHszOKsCprEeWV8C9V2kjiKAQ3+iXWpZ8kDDAInNG3J5w==" saltValue="DlPlSpUMzzBDhxZHEP+d/Q==" spinCount="100000" sheet="1" objects="1" scenarios="1"/>
  <mergeCells count="27">
    <mergeCell ref="B28:AA28"/>
    <mergeCell ref="I6:L6"/>
    <mergeCell ref="N6:Q6"/>
    <mergeCell ref="S6:V6"/>
    <mergeCell ref="X6:AA6"/>
    <mergeCell ref="B7:G7"/>
    <mergeCell ref="B9:G9"/>
    <mergeCell ref="B10:G10"/>
    <mergeCell ref="B11:G11"/>
    <mergeCell ref="B12:G12"/>
    <mergeCell ref="B20:G20"/>
    <mergeCell ref="B15:G15"/>
    <mergeCell ref="B16:G16"/>
    <mergeCell ref="B17:G17"/>
    <mergeCell ref="B19:G19"/>
    <mergeCell ref="G27:AA27"/>
    <mergeCell ref="B14:G14"/>
    <mergeCell ref="B2:AA2"/>
    <mergeCell ref="B3:AA3"/>
    <mergeCell ref="G1:AA1"/>
    <mergeCell ref="G5:AA5"/>
    <mergeCell ref="B8:G8"/>
    <mergeCell ref="B21:G21"/>
    <mergeCell ref="B22:G22"/>
    <mergeCell ref="B23:G23"/>
    <mergeCell ref="B24:G24"/>
    <mergeCell ref="B26:G26"/>
  </mergeCells>
  <pageMargins left="0" right="0" top="0.39370078740157483" bottom="0.39370078740157483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showGridLines="0" workbookViewId="0">
      <selection activeCell="J35" sqref="J35"/>
    </sheetView>
  </sheetViews>
  <sheetFormatPr defaultColWidth="11.42578125" defaultRowHeight="14.25"/>
  <cols>
    <col min="1" max="1" width="3.140625" style="1" customWidth="1"/>
    <col min="2" max="7" width="4.140625" style="1" customWidth="1"/>
    <col min="8" max="8" width="0.7109375" style="1" customWidth="1"/>
    <col min="9" max="11" width="8.28515625" style="1" customWidth="1"/>
    <col min="12" max="12" width="0.7109375" style="1" customWidth="1"/>
    <col min="13" max="15" width="8.28515625" style="1" customWidth="1"/>
    <col min="16" max="16" width="0.7109375" style="1" customWidth="1"/>
    <col min="17" max="18" width="8.28515625" style="1" customWidth="1"/>
    <col min="19" max="19" width="8.42578125" style="1" customWidth="1"/>
    <col min="20" max="20" width="3.140625" style="1" customWidth="1"/>
    <col min="21" max="16384" width="11.42578125" style="1"/>
  </cols>
  <sheetData>
    <row r="1" spans="1:21" ht="15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5.95" customHeight="1">
      <c r="A2" s="29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9"/>
    </row>
    <row r="3" spans="1:21" ht="15.95" customHeight="1">
      <c r="A3" s="29"/>
      <c r="B3" s="215" t="s">
        <v>165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9"/>
      <c r="U3" s="29"/>
    </row>
    <row r="4" spans="1:21" ht="4.5" customHeight="1">
      <c r="A4" s="2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29"/>
      <c r="U4" s="29"/>
    </row>
    <row r="5" spans="1:21" ht="16.5" customHeight="1">
      <c r="A5" s="29"/>
      <c r="B5" s="4"/>
      <c r="C5" s="4"/>
      <c r="D5" s="4"/>
      <c r="E5" s="4"/>
      <c r="F5" s="29"/>
      <c r="G5" s="29"/>
      <c r="H5" s="29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9"/>
      <c r="U5" s="29"/>
    </row>
    <row r="6" spans="1:21" ht="16.5" customHeight="1">
      <c r="A6" s="29"/>
      <c r="B6" s="30"/>
      <c r="C6" s="5"/>
      <c r="D6" s="5"/>
      <c r="E6" s="5"/>
      <c r="F6" s="5"/>
      <c r="G6" s="5"/>
      <c r="H6" s="5"/>
      <c r="I6" s="208" t="s">
        <v>25</v>
      </c>
      <c r="J6" s="208"/>
      <c r="K6" s="208"/>
      <c r="L6" s="5"/>
      <c r="M6" s="209" t="s">
        <v>7</v>
      </c>
      <c r="N6" s="209"/>
      <c r="O6" s="209"/>
      <c r="P6" s="5"/>
      <c r="Q6" s="210" t="s">
        <v>8</v>
      </c>
      <c r="R6" s="210"/>
      <c r="S6" s="210"/>
      <c r="T6" s="29"/>
      <c r="U6" s="29"/>
    </row>
    <row r="7" spans="1:21" ht="15" customHeight="1">
      <c r="A7" s="29"/>
      <c r="B7" s="212" t="s">
        <v>0</v>
      </c>
      <c r="C7" s="212"/>
      <c r="D7" s="212"/>
      <c r="E7" s="212"/>
      <c r="F7" s="212"/>
      <c r="G7" s="212"/>
      <c r="H7" s="83"/>
      <c r="I7" s="77" t="s">
        <v>54</v>
      </c>
      <c r="J7" s="77" t="s">
        <v>55</v>
      </c>
      <c r="K7" s="77" t="s">
        <v>154</v>
      </c>
      <c r="L7" s="83"/>
      <c r="M7" s="77" t="s">
        <v>54</v>
      </c>
      <c r="N7" s="77" t="s">
        <v>55</v>
      </c>
      <c r="O7" s="77" t="s">
        <v>154</v>
      </c>
      <c r="P7" s="83"/>
      <c r="Q7" s="77" t="s">
        <v>54</v>
      </c>
      <c r="R7" s="77" t="s">
        <v>55</v>
      </c>
      <c r="S7" s="77" t="s">
        <v>154</v>
      </c>
      <c r="T7" s="29"/>
      <c r="U7" s="29"/>
    </row>
    <row r="8" spans="1:21" ht="15" customHeight="1">
      <c r="A8" s="29"/>
      <c r="B8" s="213" t="s">
        <v>187</v>
      </c>
      <c r="C8" s="213"/>
      <c r="D8" s="213"/>
      <c r="E8" s="213"/>
      <c r="F8" s="213"/>
      <c r="G8" s="213"/>
      <c r="H8" s="83"/>
      <c r="I8" s="138">
        <v>1617</v>
      </c>
      <c r="J8" s="138">
        <v>1541</v>
      </c>
      <c r="K8" s="138">
        <v>3158</v>
      </c>
      <c r="L8" s="146"/>
      <c r="M8" s="138">
        <v>2954</v>
      </c>
      <c r="N8" s="138">
        <v>2851</v>
      </c>
      <c r="O8" s="138">
        <v>5805</v>
      </c>
      <c r="P8" s="146"/>
      <c r="Q8" s="138">
        <v>4571</v>
      </c>
      <c r="R8" s="138">
        <v>4392</v>
      </c>
      <c r="S8" s="138">
        <v>8963</v>
      </c>
      <c r="T8" s="29"/>
      <c r="U8" s="29"/>
    </row>
    <row r="9" spans="1:21" ht="3" customHeight="1">
      <c r="A9" s="29"/>
      <c r="B9" s="73"/>
      <c r="C9" s="73"/>
      <c r="D9" s="73"/>
      <c r="E9" s="73"/>
      <c r="F9" s="73"/>
      <c r="G9" s="73"/>
      <c r="H9" s="83"/>
      <c r="I9" s="143"/>
      <c r="J9" s="143"/>
      <c r="K9" s="143"/>
      <c r="L9" s="146"/>
      <c r="M9" s="143"/>
      <c r="N9" s="143"/>
      <c r="O9" s="143"/>
      <c r="P9" s="146"/>
      <c r="Q9" s="143"/>
      <c r="R9" s="143"/>
      <c r="S9" s="143"/>
      <c r="T9" s="29"/>
      <c r="U9" s="29"/>
    </row>
    <row r="10" spans="1:21" ht="15" customHeight="1">
      <c r="A10" s="29"/>
      <c r="B10" s="214" t="s">
        <v>9</v>
      </c>
      <c r="C10" s="214"/>
      <c r="D10" s="214"/>
      <c r="E10" s="214"/>
      <c r="F10" s="214"/>
      <c r="G10" s="214"/>
      <c r="H10" s="83"/>
      <c r="I10" s="144">
        <v>78353</v>
      </c>
      <c r="J10" s="144">
        <v>76878</v>
      </c>
      <c r="K10" s="144">
        <v>155231</v>
      </c>
      <c r="L10" s="146"/>
      <c r="M10" s="144">
        <v>16489</v>
      </c>
      <c r="N10" s="144">
        <v>15885</v>
      </c>
      <c r="O10" s="144">
        <v>32374</v>
      </c>
      <c r="P10" s="146"/>
      <c r="Q10" s="144">
        <v>94842</v>
      </c>
      <c r="R10" s="144">
        <v>92763</v>
      </c>
      <c r="S10" s="144">
        <v>187605</v>
      </c>
      <c r="T10" s="29"/>
      <c r="U10" s="29"/>
    </row>
    <row r="11" spans="1:21" ht="15" customHeight="1">
      <c r="A11" s="29"/>
      <c r="B11" s="214" t="s">
        <v>11</v>
      </c>
      <c r="C11" s="214"/>
      <c r="D11" s="214"/>
      <c r="E11" s="214"/>
      <c r="F11" s="214"/>
      <c r="G11" s="214"/>
      <c r="H11" s="83"/>
      <c r="I11" s="144">
        <v>1351</v>
      </c>
      <c r="J11" s="144">
        <v>1308</v>
      </c>
      <c r="K11" s="144">
        <v>2659</v>
      </c>
      <c r="L11" s="146"/>
      <c r="M11" s="144">
        <v>0</v>
      </c>
      <c r="N11" s="144">
        <v>0</v>
      </c>
      <c r="O11" s="144">
        <v>0</v>
      </c>
      <c r="P11" s="146"/>
      <c r="Q11" s="144">
        <v>1351</v>
      </c>
      <c r="R11" s="144">
        <v>1308</v>
      </c>
      <c r="S11" s="144">
        <v>2659</v>
      </c>
      <c r="T11" s="29"/>
      <c r="U11" s="29"/>
    </row>
    <row r="12" spans="1:21" ht="15" customHeight="1">
      <c r="A12" s="29"/>
      <c r="B12" s="214" t="s">
        <v>10</v>
      </c>
      <c r="C12" s="214"/>
      <c r="D12" s="214"/>
      <c r="E12" s="214"/>
      <c r="F12" s="214"/>
      <c r="G12" s="214"/>
      <c r="H12" s="83"/>
      <c r="I12" s="145">
        <v>1260</v>
      </c>
      <c r="J12" s="145">
        <v>1181</v>
      </c>
      <c r="K12" s="145">
        <v>2441</v>
      </c>
      <c r="L12" s="146"/>
      <c r="M12" s="144">
        <v>0</v>
      </c>
      <c r="N12" s="144">
        <v>0</v>
      </c>
      <c r="O12" s="144">
        <v>0</v>
      </c>
      <c r="P12" s="146"/>
      <c r="Q12" s="144">
        <v>1260</v>
      </c>
      <c r="R12" s="144">
        <v>1181</v>
      </c>
      <c r="S12" s="144">
        <v>2441</v>
      </c>
      <c r="T12" s="29"/>
      <c r="U12" s="29"/>
    </row>
    <row r="13" spans="1:21" ht="15" customHeight="1">
      <c r="A13" s="29"/>
      <c r="B13" s="213" t="s">
        <v>12</v>
      </c>
      <c r="C13" s="213"/>
      <c r="D13" s="213"/>
      <c r="E13" s="213"/>
      <c r="F13" s="213"/>
      <c r="G13" s="213"/>
      <c r="H13" s="83"/>
      <c r="I13" s="138">
        <v>80964</v>
      </c>
      <c r="J13" s="138">
        <v>79367</v>
      </c>
      <c r="K13" s="138">
        <v>160331</v>
      </c>
      <c r="L13" s="146"/>
      <c r="M13" s="138">
        <v>16489</v>
      </c>
      <c r="N13" s="138">
        <v>15885</v>
      </c>
      <c r="O13" s="138">
        <v>32374</v>
      </c>
      <c r="P13" s="146"/>
      <c r="Q13" s="138">
        <v>97453</v>
      </c>
      <c r="R13" s="138">
        <v>95252</v>
      </c>
      <c r="S13" s="138">
        <v>192705</v>
      </c>
      <c r="T13" s="29"/>
      <c r="U13" s="29"/>
    </row>
    <row r="14" spans="1:21" ht="3" customHeight="1">
      <c r="A14" s="29"/>
      <c r="B14" s="73"/>
      <c r="C14" s="73"/>
      <c r="D14" s="73"/>
      <c r="E14" s="73"/>
      <c r="F14" s="73"/>
      <c r="G14" s="73"/>
      <c r="H14" s="83"/>
      <c r="I14" s="143"/>
      <c r="J14" s="143"/>
      <c r="K14" s="143"/>
      <c r="L14" s="146"/>
      <c r="M14" s="143"/>
      <c r="N14" s="143"/>
      <c r="O14" s="143"/>
      <c r="P14" s="146"/>
      <c r="Q14" s="143"/>
      <c r="R14" s="143"/>
      <c r="S14" s="143"/>
      <c r="T14" s="29"/>
      <c r="U14" s="29"/>
    </row>
    <row r="15" spans="1:21" ht="24.95" customHeight="1">
      <c r="A15" s="29"/>
      <c r="B15" s="214" t="s">
        <v>24</v>
      </c>
      <c r="C15" s="214"/>
      <c r="D15" s="214"/>
      <c r="E15" s="214"/>
      <c r="F15" s="214"/>
      <c r="G15" s="214"/>
      <c r="H15" s="83"/>
      <c r="I15" s="144">
        <v>249796</v>
      </c>
      <c r="J15" s="144">
        <v>240304</v>
      </c>
      <c r="K15" s="144">
        <v>490100</v>
      </c>
      <c r="L15" s="146"/>
      <c r="M15" s="140">
        <v>35926</v>
      </c>
      <c r="N15" s="140">
        <v>35241</v>
      </c>
      <c r="O15" s="140">
        <v>71167</v>
      </c>
      <c r="P15" s="146"/>
      <c r="Q15" s="140">
        <v>285722</v>
      </c>
      <c r="R15" s="140">
        <v>275545</v>
      </c>
      <c r="S15" s="140">
        <v>561267</v>
      </c>
      <c r="T15" s="29"/>
      <c r="U15" s="29"/>
    </row>
    <row r="16" spans="1:21" ht="24.95" customHeight="1">
      <c r="A16" s="29"/>
      <c r="B16" s="214" t="s">
        <v>23</v>
      </c>
      <c r="C16" s="214"/>
      <c r="D16" s="214"/>
      <c r="E16" s="214"/>
      <c r="F16" s="214"/>
      <c r="G16" s="214"/>
      <c r="H16" s="83"/>
      <c r="I16" s="144">
        <v>10135</v>
      </c>
      <c r="J16" s="144">
        <v>9520</v>
      </c>
      <c r="K16" s="144">
        <v>19655</v>
      </c>
      <c r="L16" s="146"/>
      <c r="M16" s="141">
        <v>447</v>
      </c>
      <c r="N16" s="141">
        <v>408</v>
      </c>
      <c r="O16" s="140">
        <v>855</v>
      </c>
      <c r="P16" s="146"/>
      <c r="Q16" s="140">
        <v>10582</v>
      </c>
      <c r="R16" s="140">
        <v>9928</v>
      </c>
      <c r="S16" s="140">
        <v>20510</v>
      </c>
      <c r="T16" s="29"/>
      <c r="U16" s="29"/>
    </row>
    <row r="17" spans="1:21" ht="15" customHeight="1">
      <c r="A17" s="29"/>
      <c r="B17" s="214" t="s">
        <v>13</v>
      </c>
      <c r="C17" s="214"/>
      <c r="D17" s="214"/>
      <c r="E17" s="214"/>
      <c r="F17" s="214"/>
      <c r="G17" s="214"/>
      <c r="H17" s="83"/>
      <c r="I17" s="145">
        <v>251</v>
      </c>
      <c r="J17" s="145">
        <v>269</v>
      </c>
      <c r="K17" s="144">
        <v>520</v>
      </c>
      <c r="L17" s="146"/>
      <c r="M17" s="144">
        <v>0</v>
      </c>
      <c r="N17" s="144">
        <v>0</v>
      </c>
      <c r="O17" s="144">
        <v>0</v>
      </c>
      <c r="P17" s="146"/>
      <c r="Q17" s="140">
        <v>251</v>
      </c>
      <c r="R17" s="140">
        <v>269</v>
      </c>
      <c r="S17" s="140">
        <v>520</v>
      </c>
      <c r="T17" s="29"/>
      <c r="U17" s="29"/>
    </row>
    <row r="18" spans="1:21" ht="15" customHeight="1">
      <c r="A18" s="29"/>
      <c r="B18" s="213" t="s">
        <v>14</v>
      </c>
      <c r="C18" s="213"/>
      <c r="D18" s="213"/>
      <c r="E18" s="213"/>
      <c r="F18" s="213"/>
      <c r="G18" s="213"/>
      <c r="H18" s="83"/>
      <c r="I18" s="138">
        <v>260182</v>
      </c>
      <c r="J18" s="138">
        <v>250093</v>
      </c>
      <c r="K18" s="138">
        <v>510275</v>
      </c>
      <c r="L18" s="146"/>
      <c r="M18" s="138">
        <v>36373</v>
      </c>
      <c r="N18" s="138">
        <v>35649</v>
      </c>
      <c r="O18" s="138">
        <v>72022</v>
      </c>
      <c r="P18" s="146"/>
      <c r="Q18" s="138">
        <v>296555</v>
      </c>
      <c r="R18" s="138">
        <v>285742</v>
      </c>
      <c r="S18" s="138">
        <v>582297</v>
      </c>
      <c r="T18" s="29"/>
      <c r="U18" s="29"/>
    </row>
    <row r="19" spans="1:21" ht="3" customHeight="1">
      <c r="A19" s="29"/>
      <c r="B19" s="73"/>
      <c r="C19" s="73"/>
      <c r="D19" s="73"/>
      <c r="E19" s="73"/>
      <c r="F19" s="73"/>
      <c r="G19" s="73"/>
      <c r="H19" s="83"/>
      <c r="I19" s="143"/>
      <c r="J19" s="143"/>
      <c r="K19" s="143"/>
      <c r="L19" s="146"/>
      <c r="M19" s="143"/>
      <c r="N19" s="143"/>
      <c r="O19" s="143"/>
      <c r="P19" s="146"/>
      <c r="Q19" s="143"/>
      <c r="R19" s="143"/>
      <c r="S19" s="143"/>
      <c r="T19" s="29"/>
      <c r="U19" s="29"/>
    </row>
    <row r="20" spans="1:21" ht="15" customHeight="1">
      <c r="A20" s="29"/>
      <c r="B20" s="214" t="s">
        <v>15</v>
      </c>
      <c r="C20" s="214"/>
      <c r="D20" s="214"/>
      <c r="E20" s="214"/>
      <c r="F20" s="214"/>
      <c r="G20" s="214"/>
      <c r="H20" s="83"/>
      <c r="I20" s="140">
        <v>74221</v>
      </c>
      <c r="J20" s="140">
        <v>72695</v>
      </c>
      <c r="K20" s="140">
        <v>146916</v>
      </c>
      <c r="L20" s="146"/>
      <c r="M20" s="144">
        <v>15766</v>
      </c>
      <c r="N20" s="144">
        <v>15622</v>
      </c>
      <c r="O20" s="144">
        <v>31388</v>
      </c>
      <c r="P20" s="146"/>
      <c r="Q20" s="144">
        <v>89987</v>
      </c>
      <c r="R20" s="144">
        <v>88317</v>
      </c>
      <c r="S20" s="144">
        <v>178304</v>
      </c>
      <c r="T20" s="29"/>
      <c r="U20" s="29"/>
    </row>
    <row r="21" spans="1:21" ht="24.95" customHeight="1">
      <c r="A21" s="29"/>
      <c r="B21" s="214" t="s">
        <v>22</v>
      </c>
      <c r="C21" s="214"/>
      <c r="D21" s="214"/>
      <c r="E21" s="214"/>
      <c r="F21" s="214"/>
      <c r="G21" s="214"/>
      <c r="H21" s="83"/>
      <c r="I21" s="140">
        <v>1579</v>
      </c>
      <c r="J21" s="140">
        <v>1083</v>
      </c>
      <c r="K21" s="140">
        <v>2662</v>
      </c>
      <c r="L21" s="146"/>
      <c r="M21" s="144">
        <v>0</v>
      </c>
      <c r="N21" s="144">
        <v>0</v>
      </c>
      <c r="O21" s="144">
        <v>0</v>
      </c>
      <c r="P21" s="146"/>
      <c r="Q21" s="144">
        <v>1579</v>
      </c>
      <c r="R21" s="144">
        <v>1083</v>
      </c>
      <c r="S21" s="144">
        <v>2662</v>
      </c>
      <c r="T21" s="29"/>
      <c r="U21" s="29"/>
    </row>
    <row r="22" spans="1:21" ht="15" customHeight="1">
      <c r="A22" s="29"/>
      <c r="B22" s="214" t="s">
        <v>16</v>
      </c>
      <c r="C22" s="214"/>
      <c r="D22" s="214"/>
      <c r="E22" s="214"/>
      <c r="F22" s="214"/>
      <c r="G22" s="214"/>
      <c r="H22" s="83"/>
      <c r="I22" s="140">
        <v>47030</v>
      </c>
      <c r="J22" s="140">
        <v>46149</v>
      </c>
      <c r="K22" s="140">
        <v>93179</v>
      </c>
      <c r="L22" s="146"/>
      <c r="M22" s="144">
        <v>0</v>
      </c>
      <c r="N22" s="144">
        <v>0</v>
      </c>
      <c r="O22" s="144">
        <v>0</v>
      </c>
      <c r="P22" s="146"/>
      <c r="Q22" s="144">
        <v>47030</v>
      </c>
      <c r="R22" s="144">
        <v>46149</v>
      </c>
      <c r="S22" s="144">
        <v>93179</v>
      </c>
      <c r="T22" s="29"/>
      <c r="U22" s="29"/>
    </row>
    <row r="23" spans="1:21" ht="15" customHeight="1">
      <c r="A23" s="29"/>
      <c r="B23" s="214" t="s">
        <v>17</v>
      </c>
      <c r="C23" s="214"/>
      <c r="D23" s="214"/>
      <c r="E23" s="214"/>
      <c r="F23" s="214"/>
      <c r="G23" s="214"/>
      <c r="H23" s="83"/>
      <c r="I23" s="140">
        <v>1693</v>
      </c>
      <c r="J23" s="140">
        <v>1599</v>
      </c>
      <c r="K23" s="140">
        <v>3292</v>
      </c>
      <c r="L23" s="146"/>
      <c r="M23" s="144">
        <v>0</v>
      </c>
      <c r="N23" s="144">
        <v>0</v>
      </c>
      <c r="O23" s="144">
        <v>0</v>
      </c>
      <c r="P23" s="146"/>
      <c r="Q23" s="144">
        <v>1693</v>
      </c>
      <c r="R23" s="144">
        <v>1599</v>
      </c>
      <c r="S23" s="144">
        <v>3292</v>
      </c>
      <c r="T23" s="29"/>
      <c r="U23" s="29"/>
    </row>
    <row r="24" spans="1:21" ht="15" customHeight="1">
      <c r="A24" s="29"/>
      <c r="B24" s="214" t="s">
        <v>18</v>
      </c>
      <c r="C24" s="214"/>
      <c r="D24" s="214"/>
      <c r="E24" s="214"/>
      <c r="F24" s="214"/>
      <c r="G24" s="214"/>
      <c r="H24" s="83"/>
      <c r="I24" s="141">
        <v>326</v>
      </c>
      <c r="J24" s="141">
        <v>297</v>
      </c>
      <c r="K24" s="140">
        <v>623</v>
      </c>
      <c r="L24" s="146"/>
      <c r="M24" s="144">
        <v>0</v>
      </c>
      <c r="N24" s="144">
        <v>0</v>
      </c>
      <c r="O24" s="144">
        <v>0</v>
      </c>
      <c r="P24" s="146"/>
      <c r="Q24" s="145">
        <v>326</v>
      </c>
      <c r="R24" s="145">
        <v>297</v>
      </c>
      <c r="S24" s="144">
        <v>623</v>
      </c>
      <c r="T24" s="29"/>
      <c r="U24" s="29"/>
    </row>
    <row r="25" spans="1:21" ht="15" customHeight="1">
      <c r="A25" s="29"/>
      <c r="B25" s="213" t="s">
        <v>19</v>
      </c>
      <c r="C25" s="213"/>
      <c r="D25" s="213"/>
      <c r="E25" s="213"/>
      <c r="F25" s="213"/>
      <c r="G25" s="213"/>
      <c r="H25" s="83"/>
      <c r="I25" s="138">
        <v>124849</v>
      </c>
      <c r="J25" s="138">
        <v>121823</v>
      </c>
      <c r="K25" s="138">
        <v>246672</v>
      </c>
      <c r="L25" s="146"/>
      <c r="M25" s="138">
        <v>15766</v>
      </c>
      <c r="N25" s="138">
        <v>15622</v>
      </c>
      <c r="O25" s="138">
        <v>31388</v>
      </c>
      <c r="P25" s="146"/>
      <c r="Q25" s="138">
        <v>140615</v>
      </c>
      <c r="R25" s="138">
        <v>137445</v>
      </c>
      <c r="S25" s="138">
        <v>278060</v>
      </c>
      <c r="T25" s="29"/>
      <c r="U25" s="29"/>
    </row>
    <row r="26" spans="1:21" ht="3" customHeight="1">
      <c r="A26" s="29"/>
      <c r="B26" s="73"/>
      <c r="C26" s="73"/>
      <c r="D26" s="73"/>
      <c r="E26" s="73"/>
      <c r="F26" s="73"/>
      <c r="G26" s="73"/>
      <c r="H26" s="83"/>
      <c r="I26" s="143"/>
      <c r="J26" s="143"/>
      <c r="K26" s="143"/>
      <c r="L26" s="146"/>
      <c r="M26" s="143"/>
      <c r="N26" s="143"/>
      <c r="O26" s="143"/>
      <c r="P26" s="146"/>
      <c r="Q26" s="143"/>
      <c r="R26" s="143"/>
      <c r="S26" s="143"/>
      <c r="T26" s="29"/>
      <c r="U26" s="29"/>
    </row>
    <row r="27" spans="1:21" ht="15" customHeight="1">
      <c r="A27" s="29"/>
      <c r="B27" s="213" t="s">
        <v>20</v>
      </c>
      <c r="C27" s="213"/>
      <c r="D27" s="213"/>
      <c r="E27" s="213"/>
      <c r="F27" s="213"/>
      <c r="G27" s="213"/>
      <c r="H27" s="83"/>
      <c r="I27" s="138">
        <v>467612</v>
      </c>
      <c r="J27" s="138">
        <v>452824</v>
      </c>
      <c r="K27" s="138">
        <v>920436</v>
      </c>
      <c r="L27" s="146"/>
      <c r="M27" s="138">
        <v>71582</v>
      </c>
      <c r="N27" s="138">
        <v>70007</v>
      </c>
      <c r="O27" s="138">
        <v>141589</v>
      </c>
      <c r="P27" s="146"/>
      <c r="Q27" s="138">
        <v>539194</v>
      </c>
      <c r="R27" s="138">
        <v>522831</v>
      </c>
      <c r="S27" s="138">
        <v>1062025</v>
      </c>
      <c r="T27" s="29"/>
      <c r="U27" s="29"/>
    </row>
    <row r="28" spans="1:21" ht="15.95" customHeight="1">
      <c r="A28" s="29"/>
      <c r="B28" s="41"/>
      <c r="C28" s="41"/>
      <c r="D28" s="41"/>
      <c r="E28" s="41"/>
      <c r="F28" s="41"/>
      <c r="G28" s="41"/>
      <c r="H28" s="41"/>
      <c r="I28" s="42"/>
      <c r="J28" s="42"/>
      <c r="K28" s="42"/>
      <c r="L28" s="41"/>
      <c r="M28" s="42"/>
      <c r="N28" s="42"/>
      <c r="O28" s="42"/>
      <c r="P28" s="41"/>
      <c r="Q28" s="42"/>
      <c r="R28" s="42"/>
      <c r="S28" s="42"/>
      <c r="T28" s="29"/>
      <c r="U28" s="29"/>
    </row>
    <row r="29" spans="1:21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M29" s="2"/>
      <c r="N29" s="2"/>
      <c r="O29" s="2"/>
      <c r="Q29" s="2"/>
      <c r="R29" s="2"/>
      <c r="S29" s="2"/>
      <c r="T29" s="29"/>
    </row>
  </sheetData>
  <sheetProtection algorithmName="SHA-512" hashValue="Pr/FiSFCsZea9n8HfAhdbUSkUBmDPnhE1KV0x7wd7gswD1jp/x7p4Itg5Eb0qUIGby1A4qtHThCRdaKbnyGc3Q==" saltValue="Eo7qT4ILFLvs8FToCL0dwg==" spinCount="100000" sheet="1" objects="1" scenarios="1"/>
  <mergeCells count="23">
    <mergeCell ref="B2:S2"/>
    <mergeCell ref="B3:S3"/>
    <mergeCell ref="B7:G7"/>
    <mergeCell ref="I6:K6"/>
    <mergeCell ref="M6:O6"/>
    <mergeCell ref="Q6:S6"/>
    <mergeCell ref="I5:S5"/>
    <mergeCell ref="B27:G27"/>
    <mergeCell ref="B16:G16"/>
    <mergeCell ref="B17:G17"/>
    <mergeCell ref="B18:G18"/>
    <mergeCell ref="B20:G20"/>
    <mergeCell ref="B21:G21"/>
    <mergeCell ref="B8:G8"/>
    <mergeCell ref="B22:G22"/>
    <mergeCell ref="B23:G23"/>
    <mergeCell ref="B24:G24"/>
    <mergeCell ref="B25:G25"/>
    <mergeCell ref="B10:G10"/>
    <mergeCell ref="B11:G11"/>
    <mergeCell ref="B12:G12"/>
    <mergeCell ref="B13:G13"/>
    <mergeCell ref="B15:G15"/>
  </mergeCells>
  <pageMargins left="0" right="0" top="0.39370078740157483" bottom="0.39370078740157483" header="0" footer="0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0"/>
  <sheetViews>
    <sheetView showGridLines="0" workbookViewId="0">
      <selection activeCell="A15" sqref="A15:O15"/>
    </sheetView>
  </sheetViews>
  <sheetFormatPr defaultColWidth="11.42578125" defaultRowHeight="14.25"/>
  <cols>
    <col min="1" max="1" width="3.140625" style="1" customWidth="1"/>
    <col min="2" max="7" width="4.140625" style="1" customWidth="1"/>
    <col min="8" max="8" width="0.7109375" style="1" customWidth="1"/>
    <col min="9" max="11" width="8.28515625" style="1" customWidth="1"/>
    <col min="12" max="12" width="0.7109375" style="1" customWidth="1"/>
    <col min="13" max="15" width="8.28515625" style="1" customWidth="1"/>
    <col min="16" max="16" width="0.7109375" style="1" customWidth="1"/>
    <col min="17" max="19" width="8.28515625" style="1" customWidth="1"/>
    <col min="20" max="20" width="3.140625" style="1" customWidth="1"/>
    <col min="21" max="16384" width="11.42578125" style="1"/>
  </cols>
  <sheetData>
    <row r="1" spans="1:31" s="6" customFormat="1" ht="15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31" s="6" customFormat="1" ht="15.95" customHeight="1">
      <c r="A2" s="2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"/>
    </row>
    <row r="3" spans="1:31" s="6" customFormat="1" ht="15.95" customHeight="1">
      <c r="A3" s="2"/>
      <c r="B3" s="218" t="s">
        <v>166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"/>
    </row>
    <row r="4" spans="1:31" s="6" customFormat="1" ht="4.5" customHeight="1">
      <c r="A4" s="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2"/>
    </row>
    <row r="5" spans="1:31" s="6" customFormat="1" ht="16.5" customHeight="1">
      <c r="A5" s="2"/>
      <c r="B5" s="4"/>
      <c r="C5" s="4"/>
      <c r="D5" s="4"/>
      <c r="E5" s="4"/>
      <c r="F5" s="4"/>
      <c r="G5" s="4"/>
      <c r="H5" s="4"/>
      <c r="I5" s="217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"/>
      <c r="U5" s="2"/>
      <c r="W5" s="217"/>
      <c r="X5" s="216"/>
      <c r="Y5" s="216"/>
      <c r="Z5" s="216"/>
      <c r="AA5" s="216"/>
      <c r="AB5" s="216"/>
      <c r="AC5" s="216"/>
      <c r="AD5" s="216"/>
      <c r="AE5" s="216"/>
    </row>
    <row r="6" spans="1:31" s="6" customFormat="1" ht="16.5" customHeight="1">
      <c r="A6" s="2"/>
      <c r="B6" s="31"/>
      <c r="C6" s="5"/>
      <c r="D6" s="5"/>
      <c r="E6" s="5"/>
      <c r="F6" s="5"/>
      <c r="G6" s="5"/>
      <c r="H6" s="5"/>
      <c r="I6" s="208" t="s">
        <v>25</v>
      </c>
      <c r="J6" s="208"/>
      <c r="K6" s="208"/>
      <c r="L6" s="5"/>
      <c r="M6" s="209" t="s">
        <v>7</v>
      </c>
      <c r="N6" s="209"/>
      <c r="O6" s="209"/>
      <c r="P6" s="5"/>
      <c r="Q6" s="210" t="s">
        <v>8</v>
      </c>
      <c r="R6" s="210"/>
      <c r="S6" s="210"/>
      <c r="T6" s="2"/>
      <c r="U6" s="2"/>
    </row>
    <row r="7" spans="1:31" s="6" customFormat="1" ht="15" customHeight="1">
      <c r="A7" s="2"/>
      <c r="B7" s="212" t="s">
        <v>0</v>
      </c>
      <c r="C7" s="212"/>
      <c r="D7" s="212"/>
      <c r="E7" s="212"/>
      <c r="F7" s="212"/>
      <c r="G7" s="212"/>
      <c r="H7" s="83"/>
      <c r="I7" s="77" t="s">
        <v>54</v>
      </c>
      <c r="J7" s="77" t="s">
        <v>55</v>
      </c>
      <c r="K7" s="77" t="s">
        <v>154</v>
      </c>
      <c r="L7" s="83"/>
      <c r="M7" s="77" t="s">
        <v>54</v>
      </c>
      <c r="N7" s="77" t="s">
        <v>55</v>
      </c>
      <c r="O7" s="77" t="s">
        <v>154</v>
      </c>
      <c r="P7" s="83"/>
      <c r="Q7" s="77" t="s">
        <v>54</v>
      </c>
      <c r="R7" s="77" t="s">
        <v>55</v>
      </c>
      <c r="S7" s="77" t="s">
        <v>154</v>
      </c>
      <c r="T7" s="2"/>
      <c r="U7" s="2"/>
    </row>
    <row r="8" spans="1:31" s="6" customFormat="1" ht="15" customHeight="1">
      <c r="A8" s="2"/>
      <c r="B8" s="213" t="s">
        <v>187</v>
      </c>
      <c r="C8" s="213"/>
      <c r="D8" s="213"/>
      <c r="E8" s="213"/>
      <c r="F8" s="213"/>
      <c r="G8" s="213"/>
      <c r="H8" s="83"/>
      <c r="I8" s="147">
        <v>0</v>
      </c>
      <c r="J8" s="147">
        <v>145</v>
      </c>
      <c r="K8" s="147">
        <v>145</v>
      </c>
      <c r="L8" s="174"/>
      <c r="M8" s="147">
        <v>0</v>
      </c>
      <c r="N8" s="147">
        <v>120</v>
      </c>
      <c r="O8" s="147">
        <v>120</v>
      </c>
      <c r="P8" s="174"/>
      <c r="Q8" s="147">
        <v>0</v>
      </c>
      <c r="R8" s="147">
        <v>265</v>
      </c>
      <c r="S8" s="147">
        <v>265</v>
      </c>
      <c r="T8" s="2"/>
      <c r="U8" s="2"/>
    </row>
    <row r="9" spans="1:31" s="6" customFormat="1" ht="3" customHeight="1">
      <c r="A9" s="2"/>
      <c r="B9" s="73"/>
      <c r="C9" s="73"/>
      <c r="D9" s="73"/>
      <c r="E9" s="73"/>
      <c r="F9" s="73"/>
      <c r="G9" s="73"/>
      <c r="H9" s="83"/>
      <c r="I9" s="175"/>
      <c r="J9" s="175"/>
      <c r="K9" s="175"/>
      <c r="L9" s="174"/>
      <c r="M9" s="175"/>
      <c r="N9" s="175"/>
      <c r="O9" s="175"/>
      <c r="P9" s="174"/>
      <c r="Q9" s="163"/>
      <c r="R9" s="163"/>
      <c r="S9" s="163"/>
      <c r="T9" s="2"/>
      <c r="U9" s="2"/>
    </row>
    <row r="10" spans="1:31" s="6" customFormat="1" ht="15" customHeight="1">
      <c r="A10" s="2"/>
      <c r="B10" s="214" t="s">
        <v>9</v>
      </c>
      <c r="C10" s="214"/>
      <c r="D10" s="214"/>
      <c r="E10" s="214"/>
      <c r="F10" s="214"/>
      <c r="G10" s="214"/>
      <c r="H10" s="83"/>
      <c r="I10" s="163">
        <v>83</v>
      </c>
      <c r="J10" s="163">
        <v>6814</v>
      </c>
      <c r="K10" s="163">
        <v>6897</v>
      </c>
      <c r="L10" s="174"/>
      <c r="M10" s="163">
        <v>8</v>
      </c>
      <c r="N10" s="163">
        <v>2260</v>
      </c>
      <c r="O10" s="163">
        <v>2268</v>
      </c>
      <c r="P10" s="174"/>
      <c r="Q10" s="163">
        <v>91</v>
      </c>
      <c r="R10" s="163">
        <v>9074</v>
      </c>
      <c r="S10" s="163">
        <v>9165</v>
      </c>
      <c r="T10" s="2"/>
      <c r="U10" s="2"/>
    </row>
    <row r="11" spans="1:31" s="6" customFormat="1" ht="15" customHeight="1">
      <c r="A11" s="2"/>
      <c r="B11" s="214" t="s">
        <v>11</v>
      </c>
      <c r="C11" s="214"/>
      <c r="D11" s="214"/>
      <c r="E11" s="214"/>
      <c r="F11" s="214"/>
      <c r="G11" s="214"/>
      <c r="H11" s="83"/>
      <c r="I11" s="163">
        <v>0</v>
      </c>
      <c r="J11" s="163">
        <v>74</v>
      </c>
      <c r="K11" s="163">
        <v>74</v>
      </c>
      <c r="L11" s="174"/>
      <c r="M11" s="163">
        <v>0</v>
      </c>
      <c r="N11" s="163">
        <v>0</v>
      </c>
      <c r="O11" s="163">
        <v>0</v>
      </c>
      <c r="P11" s="174"/>
      <c r="Q11" s="163">
        <v>0</v>
      </c>
      <c r="R11" s="163">
        <v>74</v>
      </c>
      <c r="S11" s="163">
        <v>74</v>
      </c>
      <c r="T11" s="2"/>
      <c r="U11" s="2"/>
    </row>
    <row r="12" spans="1:31" s="6" customFormat="1" ht="15" customHeight="1">
      <c r="A12" s="2"/>
      <c r="B12" s="214" t="s">
        <v>10</v>
      </c>
      <c r="C12" s="214"/>
      <c r="D12" s="214"/>
      <c r="E12" s="214"/>
      <c r="F12" s="214"/>
      <c r="G12" s="214"/>
      <c r="H12" s="83"/>
      <c r="I12" s="171">
        <v>36</v>
      </c>
      <c r="J12" s="171">
        <v>326</v>
      </c>
      <c r="K12" s="171">
        <v>362</v>
      </c>
      <c r="L12" s="174"/>
      <c r="M12" s="163">
        <v>0</v>
      </c>
      <c r="N12" s="163">
        <v>0</v>
      </c>
      <c r="O12" s="163">
        <v>0</v>
      </c>
      <c r="P12" s="174"/>
      <c r="Q12" s="163">
        <v>36</v>
      </c>
      <c r="R12" s="163">
        <v>326</v>
      </c>
      <c r="S12" s="163">
        <v>362</v>
      </c>
      <c r="T12" s="2"/>
      <c r="U12" s="2"/>
    </row>
    <row r="13" spans="1:31" s="6" customFormat="1" ht="15" customHeight="1">
      <c r="A13" s="2"/>
      <c r="B13" s="213" t="s">
        <v>12</v>
      </c>
      <c r="C13" s="213"/>
      <c r="D13" s="213"/>
      <c r="E13" s="213"/>
      <c r="F13" s="213"/>
      <c r="G13" s="213"/>
      <c r="H13" s="83"/>
      <c r="I13" s="147">
        <v>119</v>
      </c>
      <c r="J13" s="147">
        <v>7214</v>
      </c>
      <c r="K13" s="147">
        <v>7333</v>
      </c>
      <c r="L13" s="174"/>
      <c r="M13" s="147">
        <v>8</v>
      </c>
      <c r="N13" s="147">
        <v>2260</v>
      </c>
      <c r="O13" s="147">
        <v>2268</v>
      </c>
      <c r="P13" s="174"/>
      <c r="Q13" s="147">
        <v>127</v>
      </c>
      <c r="R13" s="147">
        <v>9474</v>
      </c>
      <c r="S13" s="147">
        <v>9601</v>
      </c>
      <c r="T13" s="2"/>
      <c r="U13" s="2"/>
    </row>
    <row r="14" spans="1:31" s="6" customFormat="1" ht="3" customHeight="1">
      <c r="A14" s="2"/>
      <c r="B14" s="73"/>
      <c r="C14" s="73"/>
      <c r="D14" s="73"/>
      <c r="E14" s="73"/>
      <c r="F14" s="73"/>
      <c r="G14" s="73"/>
      <c r="H14" s="83"/>
      <c r="I14" s="175"/>
      <c r="J14" s="175"/>
      <c r="K14" s="175"/>
      <c r="L14" s="174"/>
      <c r="M14" s="175"/>
      <c r="N14" s="175"/>
      <c r="O14" s="175"/>
      <c r="P14" s="174"/>
      <c r="Q14" s="163"/>
      <c r="R14" s="163"/>
      <c r="S14" s="163"/>
      <c r="T14" s="2"/>
      <c r="U14" s="2"/>
    </row>
    <row r="15" spans="1:31" s="6" customFormat="1" ht="24.95" customHeight="1">
      <c r="A15" s="2"/>
      <c r="B15" s="214" t="s">
        <v>24</v>
      </c>
      <c r="C15" s="214"/>
      <c r="D15" s="214"/>
      <c r="E15" s="214"/>
      <c r="F15" s="214"/>
      <c r="G15" s="214"/>
      <c r="H15" s="83"/>
      <c r="I15" s="163">
        <v>4764</v>
      </c>
      <c r="J15" s="163">
        <v>12308</v>
      </c>
      <c r="K15" s="163">
        <v>17072</v>
      </c>
      <c r="L15" s="174"/>
      <c r="M15" s="163">
        <v>247</v>
      </c>
      <c r="N15" s="163">
        <v>3261</v>
      </c>
      <c r="O15" s="163">
        <v>3508</v>
      </c>
      <c r="P15" s="174"/>
      <c r="Q15" s="163">
        <v>5011</v>
      </c>
      <c r="R15" s="163">
        <v>15569</v>
      </c>
      <c r="S15" s="163">
        <v>20580</v>
      </c>
      <c r="T15" s="2"/>
      <c r="U15" s="2"/>
    </row>
    <row r="16" spans="1:31" s="6" customFormat="1" ht="24.95" customHeight="1">
      <c r="A16" s="2"/>
      <c r="B16" s="214" t="s">
        <v>23</v>
      </c>
      <c r="C16" s="214"/>
      <c r="D16" s="214"/>
      <c r="E16" s="214"/>
      <c r="F16" s="214"/>
      <c r="G16" s="214"/>
      <c r="H16" s="83"/>
      <c r="I16" s="163">
        <v>683</v>
      </c>
      <c r="J16" s="163">
        <v>773</v>
      </c>
      <c r="K16" s="163">
        <v>1456</v>
      </c>
      <c r="L16" s="174"/>
      <c r="M16" s="163">
        <v>2</v>
      </c>
      <c r="N16" s="163">
        <v>69</v>
      </c>
      <c r="O16" s="163">
        <v>71</v>
      </c>
      <c r="P16" s="174"/>
      <c r="Q16" s="163">
        <v>685</v>
      </c>
      <c r="R16" s="163">
        <v>842</v>
      </c>
      <c r="S16" s="163">
        <v>1527</v>
      </c>
      <c r="T16" s="2"/>
      <c r="U16" s="2"/>
    </row>
    <row r="17" spans="1:30" s="6" customFormat="1" ht="15" customHeight="1">
      <c r="A17" s="2"/>
      <c r="B17" s="214" t="s">
        <v>13</v>
      </c>
      <c r="C17" s="214"/>
      <c r="D17" s="214"/>
      <c r="E17" s="214"/>
      <c r="F17" s="214"/>
      <c r="G17" s="214"/>
      <c r="H17" s="83"/>
      <c r="I17" s="171">
        <v>29</v>
      </c>
      <c r="J17" s="171">
        <v>64</v>
      </c>
      <c r="K17" s="163">
        <v>93</v>
      </c>
      <c r="L17" s="174"/>
      <c r="M17" s="163">
        <v>0</v>
      </c>
      <c r="N17" s="163">
        <v>0</v>
      </c>
      <c r="O17" s="163">
        <v>0</v>
      </c>
      <c r="P17" s="174"/>
      <c r="Q17" s="171">
        <v>29</v>
      </c>
      <c r="R17" s="171">
        <v>64</v>
      </c>
      <c r="S17" s="163">
        <v>93</v>
      </c>
      <c r="T17" s="2"/>
      <c r="U17" s="2"/>
    </row>
    <row r="18" spans="1:30" s="6" customFormat="1" ht="15" customHeight="1">
      <c r="A18" s="2"/>
      <c r="B18" s="213" t="s">
        <v>14</v>
      </c>
      <c r="C18" s="213"/>
      <c r="D18" s="213"/>
      <c r="E18" s="213"/>
      <c r="F18" s="213"/>
      <c r="G18" s="213"/>
      <c r="H18" s="83"/>
      <c r="I18" s="147">
        <v>5476</v>
      </c>
      <c r="J18" s="147">
        <v>13145</v>
      </c>
      <c r="K18" s="147">
        <v>18621</v>
      </c>
      <c r="L18" s="174"/>
      <c r="M18" s="147">
        <v>249</v>
      </c>
      <c r="N18" s="147">
        <v>3330</v>
      </c>
      <c r="O18" s="147">
        <v>3579</v>
      </c>
      <c r="P18" s="174"/>
      <c r="Q18" s="147">
        <v>5725</v>
      </c>
      <c r="R18" s="147">
        <v>16475</v>
      </c>
      <c r="S18" s="147">
        <v>22200</v>
      </c>
      <c r="T18" s="2"/>
      <c r="U18" s="2"/>
    </row>
    <row r="19" spans="1:30" s="6" customFormat="1" ht="3" customHeight="1">
      <c r="A19" s="2"/>
      <c r="B19" s="73"/>
      <c r="C19" s="73"/>
      <c r="D19" s="73"/>
      <c r="E19" s="73"/>
      <c r="F19" s="73"/>
      <c r="G19" s="73"/>
      <c r="H19" s="83"/>
      <c r="I19" s="175"/>
      <c r="J19" s="175"/>
      <c r="K19" s="175"/>
      <c r="L19" s="174"/>
      <c r="M19" s="175"/>
      <c r="N19" s="175"/>
      <c r="O19" s="175"/>
      <c r="P19" s="174"/>
      <c r="Q19" s="175"/>
      <c r="R19" s="175"/>
      <c r="S19" s="175"/>
      <c r="T19" s="2"/>
      <c r="U19" s="2"/>
    </row>
    <row r="20" spans="1:30" s="6" customFormat="1" ht="15" customHeight="1">
      <c r="A20" s="2"/>
      <c r="B20" s="214" t="s">
        <v>15</v>
      </c>
      <c r="C20" s="214"/>
      <c r="D20" s="214"/>
      <c r="E20" s="214"/>
      <c r="F20" s="214"/>
      <c r="G20" s="214"/>
      <c r="H20" s="83"/>
      <c r="I20" s="163">
        <v>3742</v>
      </c>
      <c r="J20" s="163">
        <v>4399</v>
      </c>
      <c r="K20" s="163">
        <v>8141</v>
      </c>
      <c r="L20" s="174"/>
      <c r="M20" s="163">
        <v>1000</v>
      </c>
      <c r="N20" s="163">
        <v>1819</v>
      </c>
      <c r="O20" s="163">
        <v>2819</v>
      </c>
      <c r="P20" s="174"/>
      <c r="Q20" s="163">
        <v>4742</v>
      </c>
      <c r="R20" s="163">
        <v>6218</v>
      </c>
      <c r="S20" s="163">
        <v>10960</v>
      </c>
      <c r="T20" s="2"/>
      <c r="U20" s="2"/>
    </row>
    <row r="21" spans="1:30" s="6" customFormat="1" ht="24.95" customHeight="1">
      <c r="A21" s="2"/>
      <c r="B21" s="214" t="s">
        <v>22</v>
      </c>
      <c r="C21" s="214"/>
      <c r="D21" s="214"/>
      <c r="E21" s="214"/>
      <c r="F21" s="214"/>
      <c r="G21" s="214"/>
      <c r="H21" s="83"/>
      <c r="I21" s="163">
        <v>256</v>
      </c>
      <c r="J21" s="163">
        <v>141</v>
      </c>
      <c r="K21" s="163">
        <v>397</v>
      </c>
      <c r="L21" s="174"/>
      <c r="M21" s="163">
        <v>0</v>
      </c>
      <c r="N21" s="163">
        <v>0</v>
      </c>
      <c r="O21" s="163">
        <v>0</v>
      </c>
      <c r="P21" s="174"/>
      <c r="Q21" s="163">
        <v>256</v>
      </c>
      <c r="R21" s="163">
        <v>141</v>
      </c>
      <c r="S21" s="163">
        <v>397</v>
      </c>
      <c r="T21" s="2"/>
      <c r="U21" s="2"/>
    </row>
    <row r="22" spans="1:30" s="6" customFormat="1" ht="15" customHeight="1">
      <c r="A22" s="2"/>
      <c r="B22" s="214" t="s">
        <v>16</v>
      </c>
      <c r="C22" s="214"/>
      <c r="D22" s="214"/>
      <c r="E22" s="214"/>
      <c r="F22" s="214"/>
      <c r="G22" s="214"/>
      <c r="H22" s="83"/>
      <c r="I22" s="163">
        <v>2301</v>
      </c>
      <c r="J22" s="163">
        <v>2827</v>
      </c>
      <c r="K22" s="163">
        <v>5128</v>
      </c>
      <c r="L22" s="174"/>
      <c r="M22" s="163">
        <v>0</v>
      </c>
      <c r="N22" s="163">
        <v>0</v>
      </c>
      <c r="O22" s="163">
        <v>0</v>
      </c>
      <c r="P22" s="174"/>
      <c r="Q22" s="163">
        <v>2301</v>
      </c>
      <c r="R22" s="163">
        <v>2827</v>
      </c>
      <c r="S22" s="163">
        <v>5128</v>
      </c>
      <c r="T22" s="2"/>
      <c r="U22" s="2"/>
    </row>
    <row r="23" spans="1:30" s="6" customFormat="1" ht="15" customHeight="1">
      <c r="A23" s="2"/>
      <c r="B23" s="214" t="s">
        <v>17</v>
      </c>
      <c r="C23" s="214"/>
      <c r="D23" s="214"/>
      <c r="E23" s="214"/>
      <c r="F23" s="214"/>
      <c r="G23" s="214"/>
      <c r="H23" s="83"/>
      <c r="I23" s="163">
        <v>154</v>
      </c>
      <c r="J23" s="163">
        <v>131</v>
      </c>
      <c r="K23" s="163">
        <v>285</v>
      </c>
      <c r="L23" s="174"/>
      <c r="M23" s="163">
        <v>0</v>
      </c>
      <c r="N23" s="163">
        <v>0</v>
      </c>
      <c r="O23" s="163">
        <v>0</v>
      </c>
      <c r="P23" s="174"/>
      <c r="Q23" s="163">
        <v>154</v>
      </c>
      <c r="R23" s="163">
        <v>131</v>
      </c>
      <c r="S23" s="163">
        <v>285</v>
      </c>
      <c r="T23" s="2"/>
      <c r="U23" s="2"/>
    </row>
    <row r="24" spans="1:30" s="6" customFormat="1" ht="15" customHeight="1">
      <c r="A24" s="2"/>
      <c r="B24" s="214" t="s">
        <v>18</v>
      </c>
      <c r="C24" s="214"/>
      <c r="D24" s="214"/>
      <c r="E24" s="214"/>
      <c r="F24" s="214"/>
      <c r="G24" s="214"/>
      <c r="H24" s="83"/>
      <c r="I24" s="171">
        <v>50</v>
      </c>
      <c r="J24" s="171">
        <v>50</v>
      </c>
      <c r="K24" s="163">
        <v>100</v>
      </c>
      <c r="L24" s="174"/>
      <c r="M24" s="163">
        <v>0</v>
      </c>
      <c r="N24" s="163">
        <v>0</v>
      </c>
      <c r="O24" s="163">
        <v>0</v>
      </c>
      <c r="P24" s="174"/>
      <c r="Q24" s="163">
        <v>50</v>
      </c>
      <c r="R24" s="163">
        <v>50</v>
      </c>
      <c r="S24" s="163">
        <v>100</v>
      </c>
      <c r="T24" s="2"/>
      <c r="U24" s="2"/>
    </row>
    <row r="25" spans="1:30" s="6" customFormat="1" ht="15" customHeight="1">
      <c r="A25" s="2"/>
      <c r="B25" s="213" t="s">
        <v>19</v>
      </c>
      <c r="C25" s="213"/>
      <c r="D25" s="213"/>
      <c r="E25" s="213"/>
      <c r="F25" s="213"/>
      <c r="G25" s="213"/>
      <c r="H25" s="83"/>
      <c r="I25" s="147">
        <v>6503</v>
      </c>
      <c r="J25" s="147">
        <v>7548</v>
      </c>
      <c r="K25" s="147">
        <v>14051</v>
      </c>
      <c r="L25" s="174"/>
      <c r="M25" s="147">
        <v>1000</v>
      </c>
      <c r="N25" s="147">
        <v>1819</v>
      </c>
      <c r="O25" s="147">
        <v>2819</v>
      </c>
      <c r="P25" s="174"/>
      <c r="Q25" s="147">
        <v>7503</v>
      </c>
      <c r="R25" s="147">
        <v>9367</v>
      </c>
      <c r="S25" s="147">
        <v>16870</v>
      </c>
      <c r="T25" s="2"/>
      <c r="U25" s="2"/>
    </row>
    <row r="26" spans="1:30" s="6" customFormat="1" ht="3" customHeight="1">
      <c r="A26" s="2"/>
      <c r="B26" s="73"/>
      <c r="C26" s="73"/>
      <c r="D26" s="73"/>
      <c r="E26" s="73"/>
      <c r="F26" s="73"/>
      <c r="G26" s="73"/>
      <c r="H26" s="83"/>
      <c r="I26" s="175"/>
      <c r="J26" s="175"/>
      <c r="K26" s="175"/>
      <c r="L26" s="174"/>
      <c r="M26" s="175"/>
      <c r="N26" s="175"/>
      <c r="O26" s="175"/>
      <c r="P26" s="174"/>
      <c r="Q26" s="175"/>
      <c r="R26" s="175"/>
      <c r="S26" s="175"/>
      <c r="T26" s="2"/>
      <c r="U26" s="2"/>
    </row>
    <row r="27" spans="1:30" s="6" customFormat="1" ht="15" customHeight="1">
      <c r="A27" s="2"/>
      <c r="B27" s="213" t="s">
        <v>20</v>
      </c>
      <c r="C27" s="213"/>
      <c r="D27" s="213"/>
      <c r="E27" s="213"/>
      <c r="F27" s="213"/>
      <c r="G27" s="213"/>
      <c r="H27" s="83"/>
      <c r="I27" s="147">
        <v>12098</v>
      </c>
      <c r="J27" s="147">
        <v>28052</v>
      </c>
      <c r="K27" s="147">
        <v>40150</v>
      </c>
      <c r="L27" s="174"/>
      <c r="M27" s="147">
        <v>1257</v>
      </c>
      <c r="N27" s="147">
        <v>7529</v>
      </c>
      <c r="O27" s="147">
        <v>8786</v>
      </c>
      <c r="P27" s="174"/>
      <c r="Q27" s="147">
        <v>13355</v>
      </c>
      <c r="R27" s="147">
        <v>35581</v>
      </c>
      <c r="S27" s="147">
        <v>48936</v>
      </c>
      <c r="T27" s="2"/>
      <c r="U27" s="2"/>
    </row>
    <row r="28" spans="1:30" s="6" customFormat="1" ht="15" customHeight="1">
      <c r="A28" s="29"/>
      <c r="B28" s="219" t="s">
        <v>26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9"/>
      <c r="U28" s="2"/>
    </row>
    <row r="29" spans="1:30" ht="15.9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"/>
      <c r="V29" s="6"/>
      <c r="W29" s="6"/>
      <c r="X29" s="6"/>
      <c r="Y29" s="6"/>
      <c r="Z29" s="6"/>
      <c r="AA29" s="6"/>
      <c r="AB29" s="6"/>
      <c r="AC29" s="6"/>
      <c r="AD29" s="6"/>
    </row>
    <row r="30" spans="1:30">
      <c r="U30" s="29"/>
    </row>
  </sheetData>
  <sheetProtection algorithmName="SHA-512" hashValue="eZUBRFtC/JgWyGbViqjVrUMwT76YF99rssFvkb4zXRSNXBN/lkZ28bUzbRQ2n5mRrObZhyXeOhEDkJKhXCbmRQ==" saltValue="0bPNoPQ/BhW3XWJyKqOKjA==" spinCount="100000" sheet="1" objects="1" scenarios="1"/>
  <mergeCells count="25">
    <mergeCell ref="B2:S2"/>
    <mergeCell ref="B3:S3"/>
    <mergeCell ref="B28:S28"/>
    <mergeCell ref="I6:K6"/>
    <mergeCell ref="M6:O6"/>
    <mergeCell ref="Q6:S6"/>
    <mergeCell ref="B12:G12"/>
    <mergeCell ref="B13:G13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  <mergeCell ref="B25:G25"/>
    <mergeCell ref="W5:AE5"/>
    <mergeCell ref="B27:G27"/>
    <mergeCell ref="B7:G7"/>
    <mergeCell ref="B10:G10"/>
    <mergeCell ref="B11:G11"/>
    <mergeCell ref="I5:S5"/>
    <mergeCell ref="B8:G8"/>
  </mergeCells>
  <pageMargins left="0" right="0" top="0.39370078740157483" bottom="0.39370078740157483" header="0" footer="0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1"/>
  <sheetViews>
    <sheetView showGridLines="0" zoomScaleNormal="100" workbookViewId="0">
      <selection activeCell="A15" sqref="A15:O15"/>
    </sheetView>
  </sheetViews>
  <sheetFormatPr defaultColWidth="11.42578125" defaultRowHeight="12.75"/>
  <cols>
    <col min="1" max="1" width="5.7109375" style="10" customWidth="1"/>
    <col min="2" max="7" width="4.140625" style="10" customWidth="1"/>
    <col min="8" max="8" width="0.7109375" style="10" customWidth="1"/>
    <col min="9" max="11" width="7.28515625" style="10" customWidth="1"/>
    <col min="12" max="12" width="0.7109375" style="10" customWidth="1"/>
    <col min="13" max="15" width="7.28515625" style="10" customWidth="1"/>
    <col min="16" max="16" width="0.7109375" style="10" customWidth="1"/>
    <col min="17" max="19" width="7.28515625" style="10" customWidth="1"/>
    <col min="20" max="20" width="0.7109375" style="10" customWidth="1"/>
    <col min="21" max="23" width="7.28515625" style="10" customWidth="1"/>
    <col min="24" max="24" width="0.7109375" style="10" customWidth="1"/>
    <col min="25" max="27" width="7.28515625" style="10" customWidth="1"/>
    <col min="28" max="28" width="0.7109375" style="10" customWidth="1"/>
    <col min="29" max="31" width="7.28515625" style="10" customWidth="1"/>
    <col min="32" max="32" width="0.7109375" style="10" customWidth="1"/>
    <col min="33" max="33" width="7.42578125" style="10" customWidth="1"/>
    <col min="34" max="34" width="7.28515625" style="10" customWidth="1"/>
    <col min="35" max="35" width="8.42578125" style="10" customWidth="1"/>
    <col min="36" max="36" width="5.7109375" style="10" customWidth="1"/>
    <col min="37" max="268" width="11.42578125" style="10"/>
    <col min="269" max="269" width="2.28515625" style="10" customWidth="1"/>
    <col min="270" max="270" width="25.85546875" style="10" customWidth="1"/>
    <col min="271" max="288" width="7.140625" style="10" customWidth="1"/>
    <col min="289" max="290" width="7.28515625" style="10" customWidth="1"/>
    <col min="291" max="291" width="8.7109375" style="10" customWidth="1"/>
    <col min="292" max="292" width="2.28515625" style="10" customWidth="1"/>
    <col min="293" max="524" width="11.42578125" style="10"/>
    <col min="525" max="525" width="2.28515625" style="10" customWidth="1"/>
    <col min="526" max="526" width="25.85546875" style="10" customWidth="1"/>
    <col min="527" max="544" width="7.140625" style="10" customWidth="1"/>
    <col min="545" max="546" width="7.28515625" style="10" customWidth="1"/>
    <col min="547" max="547" width="8.7109375" style="10" customWidth="1"/>
    <col min="548" max="548" width="2.28515625" style="10" customWidth="1"/>
    <col min="549" max="780" width="11.42578125" style="10"/>
    <col min="781" max="781" width="2.28515625" style="10" customWidth="1"/>
    <col min="782" max="782" width="25.85546875" style="10" customWidth="1"/>
    <col min="783" max="800" width="7.140625" style="10" customWidth="1"/>
    <col min="801" max="802" width="7.28515625" style="10" customWidth="1"/>
    <col min="803" max="803" width="8.7109375" style="10" customWidth="1"/>
    <col min="804" max="804" width="2.28515625" style="10" customWidth="1"/>
    <col min="805" max="1036" width="11.42578125" style="10"/>
    <col min="1037" max="1037" width="2.28515625" style="10" customWidth="1"/>
    <col min="1038" max="1038" width="25.85546875" style="10" customWidth="1"/>
    <col min="1039" max="1056" width="7.140625" style="10" customWidth="1"/>
    <col min="1057" max="1058" width="7.28515625" style="10" customWidth="1"/>
    <col min="1059" max="1059" width="8.7109375" style="10" customWidth="1"/>
    <col min="1060" max="1060" width="2.28515625" style="10" customWidth="1"/>
    <col min="1061" max="1292" width="11.42578125" style="10"/>
    <col min="1293" max="1293" width="2.28515625" style="10" customWidth="1"/>
    <col min="1294" max="1294" width="25.85546875" style="10" customWidth="1"/>
    <col min="1295" max="1312" width="7.140625" style="10" customWidth="1"/>
    <col min="1313" max="1314" width="7.28515625" style="10" customWidth="1"/>
    <col min="1315" max="1315" width="8.7109375" style="10" customWidth="1"/>
    <col min="1316" max="1316" width="2.28515625" style="10" customWidth="1"/>
    <col min="1317" max="1548" width="11.42578125" style="10"/>
    <col min="1549" max="1549" width="2.28515625" style="10" customWidth="1"/>
    <col min="1550" max="1550" width="25.85546875" style="10" customWidth="1"/>
    <col min="1551" max="1568" width="7.140625" style="10" customWidth="1"/>
    <col min="1569" max="1570" width="7.28515625" style="10" customWidth="1"/>
    <col min="1571" max="1571" width="8.7109375" style="10" customWidth="1"/>
    <col min="1572" max="1572" width="2.28515625" style="10" customWidth="1"/>
    <col min="1573" max="1804" width="11.42578125" style="10"/>
    <col min="1805" max="1805" width="2.28515625" style="10" customWidth="1"/>
    <col min="1806" max="1806" width="25.85546875" style="10" customWidth="1"/>
    <col min="1807" max="1824" width="7.140625" style="10" customWidth="1"/>
    <col min="1825" max="1826" width="7.28515625" style="10" customWidth="1"/>
    <col min="1827" max="1827" width="8.7109375" style="10" customWidth="1"/>
    <col min="1828" max="1828" width="2.28515625" style="10" customWidth="1"/>
    <col min="1829" max="2060" width="11.42578125" style="10"/>
    <col min="2061" max="2061" width="2.28515625" style="10" customWidth="1"/>
    <col min="2062" max="2062" width="25.85546875" style="10" customWidth="1"/>
    <col min="2063" max="2080" width="7.140625" style="10" customWidth="1"/>
    <col min="2081" max="2082" width="7.28515625" style="10" customWidth="1"/>
    <col min="2083" max="2083" width="8.7109375" style="10" customWidth="1"/>
    <col min="2084" max="2084" width="2.28515625" style="10" customWidth="1"/>
    <col min="2085" max="2316" width="11.42578125" style="10"/>
    <col min="2317" max="2317" width="2.28515625" style="10" customWidth="1"/>
    <col min="2318" max="2318" width="25.85546875" style="10" customWidth="1"/>
    <col min="2319" max="2336" width="7.140625" style="10" customWidth="1"/>
    <col min="2337" max="2338" width="7.28515625" style="10" customWidth="1"/>
    <col min="2339" max="2339" width="8.7109375" style="10" customWidth="1"/>
    <col min="2340" max="2340" width="2.28515625" style="10" customWidth="1"/>
    <col min="2341" max="2572" width="11.42578125" style="10"/>
    <col min="2573" max="2573" width="2.28515625" style="10" customWidth="1"/>
    <col min="2574" max="2574" width="25.85546875" style="10" customWidth="1"/>
    <col min="2575" max="2592" width="7.140625" style="10" customWidth="1"/>
    <col min="2593" max="2594" width="7.28515625" style="10" customWidth="1"/>
    <col min="2595" max="2595" width="8.7109375" style="10" customWidth="1"/>
    <col min="2596" max="2596" width="2.28515625" style="10" customWidth="1"/>
    <col min="2597" max="2828" width="11.42578125" style="10"/>
    <col min="2829" max="2829" width="2.28515625" style="10" customWidth="1"/>
    <col min="2830" max="2830" width="25.85546875" style="10" customWidth="1"/>
    <col min="2831" max="2848" width="7.140625" style="10" customWidth="1"/>
    <col min="2849" max="2850" width="7.28515625" style="10" customWidth="1"/>
    <col min="2851" max="2851" width="8.7109375" style="10" customWidth="1"/>
    <col min="2852" max="2852" width="2.28515625" style="10" customWidth="1"/>
    <col min="2853" max="3084" width="11.42578125" style="10"/>
    <col min="3085" max="3085" width="2.28515625" style="10" customWidth="1"/>
    <col min="3086" max="3086" width="25.85546875" style="10" customWidth="1"/>
    <col min="3087" max="3104" width="7.140625" style="10" customWidth="1"/>
    <col min="3105" max="3106" width="7.28515625" style="10" customWidth="1"/>
    <col min="3107" max="3107" width="8.7109375" style="10" customWidth="1"/>
    <col min="3108" max="3108" width="2.28515625" style="10" customWidth="1"/>
    <col min="3109" max="3340" width="11.42578125" style="10"/>
    <col min="3341" max="3341" width="2.28515625" style="10" customWidth="1"/>
    <col min="3342" max="3342" width="25.85546875" style="10" customWidth="1"/>
    <col min="3343" max="3360" width="7.140625" style="10" customWidth="1"/>
    <col min="3361" max="3362" width="7.28515625" style="10" customWidth="1"/>
    <col min="3363" max="3363" width="8.7109375" style="10" customWidth="1"/>
    <col min="3364" max="3364" width="2.28515625" style="10" customWidth="1"/>
    <col min="3365" max="3596" width="11.42578125" style="10"/>
    <col min="3597" max="3597" width="2.28515625" style="10" customWidth="1"/>
    <col min="3598" max="3598" width="25.85546875" style="10" customWidth="1"/>
    <col min="3599" max="3616" width="7.140625" style="10" customWidth="1"/>
    <col min="3617" max="3618" width="7.28515625" style="10" customWidth="1"/>
    <col min="3619" max="3619" width="8.7109375" style="10" customWidth="1"/>
    <col min="3620" max="3620" width="2.28515625" style="10" customWidth="1"/>
    <col min="3621" max="3852" width="11.42578125" style="10"/>
    <col min="3853" max="3853" width="2.28515625" style="10" customWidth="1"/>
    <col min="3854" max="3854" width="25.85546875" style="10" customWidth="1"/>
    <col min="3855" max="3872" width="7.140625" style="10" customWidth="1"/>
    <col min="3873" max="3874" width="7.28515625" style="10" customWidth="1"/>
    <col min="3875" max="3875" width="8.7109375" style="10" customWidth="1"/>
    <col min="3876" max="3876" width="2.28515625" style="10" customWidth="1"/>
    <col min="3877" max="4108" width="11.42578125" style="10"/>
    <col min="4109" max="4109" width="2.28515625" style="10" customWidth="1"/>
    <col min="4110" max="4110" width="25.85546875" style="10" customWidth="1"/>
    <col min="4111" max="4128" width="7.140625" style="10" customWidth="1"/>
    <col min="4129" max="4130" width="7.28515625" style="10" customWidth="1"/>
    <col min="4131" max="4131" width="8.7109375" style="10" customWidth="1"/>
    <col min="4132" max="4132" width="2.28515625" style="10" customWidth="1"/>
    <col min="4133" max="4364" width="11.42578125" style="10"/>
    <col min="4365" max="4365" width="2.28515625" style="10" customWidth="1"/>
    <col min="4366" max="4366" width="25.85546875" style="10" customWidth="1"/>
    <col min="4367" max="4384" width="7.140625" style="10" customWidth="1"/>
    <col min="4385" max="4386" width="7.28515625" style="10" customWidth="1"/>
    <col min="4387" max="4387" width="8.7109375" style="10" customWidth="1"/>
    <col min="4388" max="4388" width="2.28515625" style="10" customWidth="1"/>
    <col min="4389" max="4620" width="11.42578125" style="10"/>
    <col min="4621" max="4621" width="2.28515625" style="10" customWidth="1"/>
    <col min="4622" max="4622" width="25.85546875" style="10" customWidth="1"/>
    <col min="4623" max="4640" width="7.140625" style="10" customWidth="1"/>
    <col min="4641" max="4642" width="7.28515625" style="10" customWidth="1"/>
    <col min="4643" max="4643" width="8.7109375" style="10" customWidth="1"/>
    <col min="4644" max="4644" width="2.28515625" style="10" customWidth="1"/>
    <col min="4645" max="4876" width="11.42578125" style="10"/>
    <col min="4877" max="4877" width="2.28515625" style="10" customWidth="1"/>
    <col min="4878" max="4878" width="25.85546875" style="10" customWidth="1"/>
    <col min="4879" max="4896" width="7.140625" style="10" customWidth="1"/>
    <col min="4897" max="4898" width="7.28515625" style="10" customWidth="1"/>
    <col min="4899" max="4899" width="8.7109375" style="10" customWidth="1"/>
    <col min="4900" max="4900" width="2.28515625" style="10" customWidth="1"/>
    <col min="4901" max="5132" width="11.42578125" style="10"/>
    <col min="5133" max="5133" width="2.28515625" style="10" customWidth="1"/>
    <col min="5134" max="5134" width="25.85546875" style="10" customWidth="1"/>
    <col min="5135" max="5152" width="7.140625" style="10" customWidth="1"/>
    <col min="5153" max="5154" width="7.28515625" style="10" customWidth="1"/>
    <col min="5155" max="5155" width="8.7109375" style="10" customWidth="1"/>
    <col min="5156" max="5156" width="2.28515625" style="10" customWidth="1"/>
    <col min="5157" max="5388" width="11.42578125" style="10"/>
    <col min="5389" max="5389" width="2.28515625" style="10" customWidth="1"/>
    <col min="5390" max="5390" width="25.85546875" style="10" customWidth="1"/>
    <col min="5391" max="5408" width="7.140625" style="10" customWidth="1"/>
    <col min="5409" max="5410" width="7.28515625" style="10" customWidth="1"/>
    <col min="5411" max="5411" width="8.7109375" style="10" customWidth="1"/>
    <col min="5412" max="5412" width="2.28515625" style="10" customWidth="1"/>
    <col min="5413" max="5644" width="11.42578125" style="10"/>
    <col min="5645" max="5645" width="2.28515625" style="10" customWidth="1"/>
    <col min="5646" max="5646" width="25.85546875" style="10" customWidth="1"/>
    <col min="5647" max="5664" width="7.140625" style="10" customWidth="1"/>
    <col min="5665" max="5666" width="7.28515625" style="10" customWidth="1"/>
    <col min="5667" max="5667" width="8.7109375" style="10" customWidth="1"/>
    <col min="5668" max="5668" width="2.28515625" style="10" customWidth="1"/>
    <col min="5669" max="5900" width="11.42578125" style="10"/>
    <col min="5901" max="5901" width="2.28515625" style="10" customWidth="1"/>
    <col min="5902" max="5902" width="25.85546875" style="10" customWidth="1"/>
    <col min="5903" max="5920" width="7.140625" style="10" customWidth="1"/>
    <col min="5921" max="5922" width="7.28515625" style="10" customWidth="1"/>
    <col min="5923" max="5923" width="8.7109375" style="10" customWidth="1"/>
    <col min="5924" max="5924" width="2.28515625" style="10" customWidth="1"/>
    <col min="5925" max="6156" width="11.42578125" style="10"/>
    <col min="6157" max="6157" width="2.28515625" style="10" customWidth="1"/>
    <col min="6158" max="6158" width="25.85546875" style="10" customWidth="1"/>
    <col min="6159" max="6176" width="7.140625" style="10" customWidth="1"/>
    <col min="6177" max="6178" width="7.28515625" style="10" customWidth="1"/>
    <col min="6179" max="6179" width="8.7109375" style="10" customWidth="1"/>
    <col min="6180" max="6180" width="2.28515625" style="10" customWidth="1"/>
    <col min="6181" max="6412" width="11.42578125" style="10"/>
    <col min="6413" max="6413" width="2.28515625" style="10" customWidth="1"/>
    <col min="6414" max="6414" width="25.85546875" style="10" customWidth="1"/>
    <col min="6415" max="6432" width="7.140625" style="10" customWidth="1"/>
    <col min="6433" max="6434" width="7.28515625" style="10" customWidth="1"/>
    <col min="6435" max="6435" width="8.7109375" style="10" customWidth="1"/>
    <col min="6436" max="6436" width="2.28515625" style="10" customWidth="1"/>
    <col min="6437" max="6668" width="11.42578125" style="10"/>
    <col min="6669" max="6669" width="2.28515625" style="10" customWidth="1"/>
    <col min="6670" max="6670" width="25.85546875" style="10" customWidth="1"/>
    <col min="6671" max="6688" width="7.140625" style="10" customWidth="1"/>
    <col min="6689" max="6690" width="7.28515625" style="10" customWidth="1"/>
    <col min="6691" max="6691" width="8.7109375" style="10" customWidth="1"/>
    <col min="6692" max="6692" width="2.28515625" style="10" customWidth="1"/>
    <col min="6693" max="6924" width="11.42578125" style="10"/>
    <col min="6925" max="6925" width="2.28515625" style="10" customWidth="1"/>
    <col min="6926" max="6926" width="25.85546875" style="10" customWidth="1"/>
    <col min="6927" max="6944" width="7.140625" style="10" customWidth="1"/>
    <col min="6945" max="6946" width="7.28515625" style="10" customWidth="1"/>
    <col min="6947" max="6947" width="8.7109375" style="10" customWidth="1"/>
    <col min="6948" max="6948" width="2.28515625" style="10" customWidth="1"/>
    <col min="6949" max="7180" width="11.42578125" style="10"/>
    <col min="7181" max="7181" width="2.28515625" style="10" customWidth="1"/>
    <col min="7182" max="7182" width="25.85546875" style="10" customWidth="1"/>
    <col min="7183" max="7200" width="7.140625" style="10" customWidth="1"/>
    <col min="7201" max="7202" width="7.28515625" style="10" customWidth="1"/>
    <col min="7203" max="7203" width="8.7109375" style="10" customWidth="1"/>
    <col min="7204" max="7204" width="2.28515625" style="10" customWidth="1"/>
    <col min="7205" max="7436" width="11.42578125" style="10"/>
    <col min="7437" max="7437" width="2.28515625" style="10" customWidth="1"/>
    <col min="7438" max="7438" width="25.85546875" style="10" customWidth="1"/>
    <col min="7439" max="7456" width="7.140625" style="10" customWidth="1"/>
    <col min="7457" max="7458" width="7.28515625" style="10" customWidth="1"/>
    <col min="7459" max="7459" width="8.7109375" style="10" customWidth="1"/>
    <col min="7460" max="7460" width="2.28515625" style="10" customWidth="1"/>
    <col min="7461" max="7692" width="11.42578125" style="10"/>
    <col min="7693" max="7693" width="2.28515625" style="10" customWidth="1"/>
    <col min="7694" max="7694" width="25.85546875" style="10" customWidth="1"/>
    <col min="7695" max="7712" width="7.140625" style="10" customWidth="1"/>
    <col min="7713" max="7714" width="7.28515625" style="10" customWidth="1"/>
    <col min="7715" max="7715" width="8.7109375" style="10" customWidth="1"/>
    <col min="7716" max="7716" width="2.28515625" style="10" customWidth="1"/>
    <col min="7717" max="7948" width="11.42578125" style="10"/>
    <col min="7949" max="7949" width="2.28515625" style="10" customWidth="1"/>
    <col min="7950" max="7950" width="25.85546875" style="10" customWidth="1"/>
    <col min="7951" max="7968" width="7.140625" style="10" customWidth="1"/>
    <col min="7969" max="7970" width="7.28515625" style="10" customWidth="1"/>
    <col min="7971" max="7971" width="8.7109375" style="10" customWidth="1"/>
    <col min="7972" max="7972" width="2.28515625" style="10" customWidth="1"/>
    <col min="7973" max="8204" width="11.42578125" style="10"/>
    <col min="8205" max="8205" width="2.28515625" style="10" customWidth="1"/>
    <col min="8206" max="8206" width="25.85546875" style="10" customWidth="1"/>
    <col min="8207" max="8224" width="7.140625" style="10" customWidth="1"/>
    <col min="8225" max="8226" width="7.28515625" style="10" customWidth="1"/>
    <col min="8227" max="8227" width="8.7109375" style="10" customWidth="1"/>
    <col min="8228" max="8228" width="2.28515625" style="10" customWidth="1"/>
    <col min="8229" max="8460" width="11.42578125" style="10"/>
    <col min="8461" max="8461" width="2.28515625" style="10" customWidth="1"/>
    <col min="8462" max="8462" width="25.85546875" style="10" customWidth="1"/>
    <col min="8463" max="8480" width="7.140625" style="10" customWidth="1"/>
    <col min="8481" max="8482" width="7.28515625" style="10" customWidth="1"/>
    <col min="8483" max="8483" width="8.7109375" style="10" customWidth="1"/>
    <col min="8484" max="8484" width="2.28515625" style="10" customWidth="1"/>
    <col min="8485" max="8716" width="11.42578125" style="10"/>
    <col min="8717" max="8717" width="2.28515625" style="10" customWidth="1"/>
    <col min="8718" max="8718" width="25.85546875" style="10" customWidth="1"/>
    <col min="8719" max="8736" width="7.140625" style="10" customWidth="1"/>
    <col min="8737" max="8738" width="7.28515625" style="10" customWidth="1"/>
    <col min="8739" max="8739" width="8.7109375" style="10" customWidth="1"/>
    <col min="8740" max="8740" width="2.28515625" style="10" customWidth="1"/>
    <col min="8741" max="8972" width="11.42578125" style="10"/>
    <col min="8973" max="8973" width="2.28515625" style="10" customWidth="1"/>
    <col min="8974" max="8974" width="25.85546875" style="10" customWidth="1"/>
    <col min="8975" max="8992" width="7.140625" style="10" customWidth="1"/>
    <col min="8993" max="8994" width="7.28515625" style="10" customWidth="1"/>
    <col min="8995" max="8995" width="8.7109375" style="10" customWidth="1"/>
    <col min="8996" max="8996" width="2.28515625" style="10" customWidth="1"/>
    <col min="8997" max="9228" width="11.42578125" style="10"/>
    <col min="9229" max="9229" width="2.28515625" style="10" customWidth="1"/>
    <col min="9230" max="9230" width="25.85546875" style="10" customWidth="1"/>
    <col min="9231" max="9248" width="7.140625" style="10" customWidth="1"/>
    <col min="9249" max="9250" width="7.28515625" style="10" customWidth="1"/>
    <col min="9251" max="9251" width="8.7109375" style="10" customWidth="1"/>
    <col min="9252" max="9252" width="2.28515625" style="10" customWidth="1"/>
    <col min="9253" max="9484" width="11.42578125" style="10"/>
    <col min="9485" max="9485" width="2.28515625" style="10" customWidth="1"/>
    <col min="9486" max="9486" width="25.85546875" style="10" customWidth="1"/>
    <col min="9487" max="9504" width="7.140625" style="10" customWidth="1"/>
    <col min="9505" max="9506" width="7.28515625" style="10" customWidth="1"/>
    <col min="9507" max="9507" width="8.7109375" style="10" customWidth="1"/>
    <col min="9508" max="9508" width="2.28515625" style="10" customWidth="1"/>
    <col min="9509" max="9740" width="11.42578125" style="10"/>
    <col min="9741" max="9741" width="2.28515625" style="10" customWidth="1"/>
    <col min="9742" max="9742" width="25.85546875" style="10" customWidth="1"/>
    <col min="9743" max="9760" width="7.140625" style="10" customWidth="1"/>
    <col min="9761" max="9762" width="7.28515625" style="10" customWidth="1"/>
    <col min="9763" max="9763" width="8.7109375" style="10" customWidth="1"/>
    <col min="9764" max="9764" width="2.28515625" style="10" customWidth="1"/>
    <col min="9765" max="9996" width="11.42578125" style="10"/>
    <col min="9997" max="9997" width="2.28515625" style="10" customWidth="1"/>
    <col min="9998" max="9998" width="25.85546875" style="10" customWidth="1"/>
    <col min="9999" max="10016" width="7.140625" style="10" customWidth="1"/>
    <col min="10017" max="10018" width="7.28515625" style="10" customWidth="1"/>
    <col min="10019" max="10019" width="8.7109375" style="10" customWidth="1"/>
    <col min="10020" max="10020" width="2.28515625" style="10" customWidth="1"/>
    <col min="10021" max="10252" width="11.42578125" style="10"/>
    <col min="10253" max="10253" width="2.28515625" style="10" customWidth="1"/>
    <col min="10254" max="10254" width="25.85546875" style="10" customWidth="1"/>
    <col min="10255" max="10272" width="7.140625" style="10" customWidth="1"/>
    <col min="10273" max="10274" width="7.28515625" style="10" customWidth="1"/>
    <col min="10275" max="10275" width="8.7109375" style="10" customWidth="1"/>
    <col min="10276" max="10276" width="2.28515625" style="10" customWidth="1"/>
    <col min="10277" max="10508" width="11.42578125" style="10"/>
    <col min="10509" max="10509" width="2.28515625" style="10" customWidth="1"/>
    <col min="10510" max="10510" width="25.85546875" style="10" customWidth="1"/>
    <col min="10511" max="10528" width="7.140625" style="10" customWidth="1"/>
    <col min="10529" max="10530" width="7.28515625" style="10" customWidth="1"/>
    <col min="10531" max="10531" width="8.7109375" style="10" customWidth="1"/>
    <col min="10532" max="10532" width="2.28515625" style="10" customWidth="1"/>
    <col min="10533" max="10764" width="11.42578125" style="10"/>
    <col min="10765" max="10765" width="2.28515625" style="10" customWidth="1"/>
    <col min="10766" max="10766" width="25.85546875" style="10" customWidth="1"/>
    <col min="10767" max="10784" width="7.140625" style="10" customWidth="1"/>
    <col min="10785" max="10786" width="7.28515625" style="10" customWidth="1"/>
    <col min="10787" max="10787" width="8.7109375" style="10" customWidth="1"/>
    <col min="10788" max="10788" width="2.28515625" style="10" customWidth="1"/>
    <col min="10789" max="11020" width="11.42578125" style="10"/>
    <col min="11021" max="11021" width="2.28515625" style="10" customWidth="1"/>
    <col min="11022" max="11022" width="25.85546875" style="10" customWidth="1"/>
    <col min="11023" max="11040" width="7.140625" style="10" customWidth="1"/>
    <col min="11041" max="11042" width="7.28515625" style="10" customWidth="1"/>
    <col min="11043" max="11043" width="8.7109375" style="10" customWidth="1"/>
    <col min="11044" max="11044" width="2.28515625" style="10" customWidth="1"/>
    <col min="11045" max="11276" width="11.42578125" style="10"/>
    <col min="11277" max="11277" width="2.28515625" style="10" customWidth="1"/>
    <col min="11278" max="11278" width="25.85546875" style="10" customWidth="1"/>
    <col min="11279" max="11296" width="7.140625" style="10" customWidth="1"/>
    <col min="11297" max="11298" width="7.28515625" style="10" customWidth="1"/>
    <col min="11299" max="11299" width="8.7109375" style="10" customWidth="1"/>
    <col min="11300" max="11300" width="2.28515625" style="10" customWidth="1"/>
    <col min="11301" max="11532" width="11.42578125" style="10"/>
    <col min="11533" max="11533" width="2.28515625" style="10" customWidth="1"/>
    <col min="11534" max="11534" width="25.85546875" style="10" customWidth="1"/>
    <col min="11535" max="11552" width="7.140625" style="10" customWidth="1"/>
    <col min="11553" max="11554" width="7.28515625" style="10" customWidth="1"/>
    <col min="11555" max="11555" width="8.7109375" style="10" customWidth="1"/>
    <col min="11556" max="11556" width="2.28515625" style="10" customWidth="1"/>
    <col min="11557" max="11788" width="11.42578125" style="10"/>
    <col min="11789" max="11789" width="2.28515625" style="10" customWidth="1"/>
    <col min="11790" max="11790" width="25.85546875" style="10" customWidth="1"/>
    <col min="11791" max="11808" width="7.140625" style="10" customWidth="1"/>
    <col min="11809" max="11810" width="7.28515625" style="10" customWidth="1"/>
    <col min="11811" max="11811" width="8.7109375" style="10" customWidth="1"/>
    <col min="11812" max="11812" width="2.28515625" style="10" customWidth="1"/>
    <col min="11813" max="12044" width="11.42578125" style="10"/>
    <col min="12045" max="12045" width="2.28515625" style="10" customWidth="1"/>
    <col min="12046" max="12046" width="25.85546875" style="10" customWidth="1"/>
    <col min="12047" max="12064" width="7.140625" style="10" customWidth="1"/>
    <col min="12065" max="12066" width="7.28515625" style="10" customWidth="1"/>
    <col min="12067" max="12067" width="8.7109375" style="10" customWidth="1"/>
    <col min="12068" max="12068" width="2.28515625" style="10" customWidth="1"/>
    <col min="12069" max="12300" width="11.42578125" style="10"/>
    <col min="12301" max="12301" width="2.28515625" style="10" customWidth="1"/>
    <col min="12302" max="12302" width="25.85546875" style="10" customWidth="1"/>
    <col min="12303" max="12320" width="7.140625" style="10" customWidth="1"/>
    <col min="12321" max="12322" width="7.28515625" style="10" customWidth="1"/>
    <col min="12323" max="12323" width="8.7109375" style="10" customWidth="1"/>
    <col min="12324" max="12324" width="2.28515625" style="10" customWidth="1"/>
    <col min="12325" max="12556" width="11.42578125" style="10"/>
    <col min="12557" max="12557" width="2.28515625" style="10" customWidth="1"/>
    <col min="12558" max="12558" width="25.85546875" style="10" customWidth="1"/>
    <col min="12559" max="12576" width="7.140625" style="10" customWidth="1"/>
    <col min="12577" max="12578" width="7.28515625" style="10" customWidth="1"/>
    <col min="12579" max="12579" width="8.7109375" style="10" customWidth="1"/>
    <col min="12580" max="12580" width="2.28515625" style="10" customWidth="1"/>
    <col min="12581" max="12812" width="11.42578125" style="10"/>
    <col min="12813" max="12813" width="2.28515625" style="10" customWidth="1"/>
    <col min="12814" max="12814" width="25.85546875" style="10" customWidth="1"/>
    <col min="12815" max="12832" width="7.140625" style="10" customWidth="1"/>
    <col min="12833" max="12834" width="7.28515625" style="10" customWidth="1"/>
    <col min="12835" max="12835" width="8.7109375" style="10" customWidth="1"/>
    <col min="12836" max="12836" width="2.28515625" style="10" customWidth="1"/>
    <col min="12837" max="13068" width="11.42578125" style="10"/>
    <col min="13069" max="13069" width="2.28515625" style="10" customWidth="1"/>
    <col min="13070" max="13070" width="25.85546875" style="10" customWidth="1"/>
    <col min="13071" max="13088" width="7.140625" style="10" customWidth="1"/>
    <col min="13089" max="13090" width="7.28515625" style="10" customWidth="1"/>
    <col min="13091" max="13091" width="8.7109375" style="10" customWidth="1"/>
    <col min="13092" max="13092" width="2.28515625" style="10" customWidth="1"/>
    <col min="13093" max="13324" width="11.42578125" style="10"/>
    <col min="13325" max="13325" width="2.28515625" style="10" customWidth="1"/>
    <col min="13326" max="13326" width="25.85546875" style="10" customWidth="1"/>
    <col min="13327" max="13344" width="7.140625" style="10" customWidth="1"/>
    <col min="13345" max="13346" width="7.28515625" style="10" customWidth="1"/>
    <col min="13347" max="13347" width="8.7109375" style="10" customWidth="1"/>
    <col min="13348" max="13348" width="2.28515625" style="10" customWidth="1"/>
    <col min="13349" max="13580" width="11.42578125" style="10"/>
    <col min="13581" max="13581" width="2.28515625" style="10" customWidth="1"/>
    <col min="13582" max="13582" width="25.85546875" style="10" customWidth="1"/>
    <col min="13583" max="13600" width="7.140625" style="10" customWidth="1"/>
    <col min="13601" max="13602" width="7.28515625" style="10" customWidth="1"/>
    <col min="13603" max="13603" width="8.7109375" style="10" customWidth="1"/>
    <col min="13604" max="13604" width="2.28515625" style="10" customWidth="1"/>
    <col min="13605" max="13836" width="11.42578125" style="10"/>
    <col min="13837" max="13837" width="2.28515625" style="10" customWidth="1"/>
    <col min="13838" max="13838" width="25.85546875" style="10" customWidth="1"/>
    <col min="13839" max="13856" width="7.140625" style="10" customWidth="1"/>
    <col min="13857" max="13858" width="7.28515625" style="10" customWidth="1"/>
    <col min="13859" max="13859" width="8.7109375" style="10" customWidth="1"/>
    <col min="13860" max="13860" width="2.28515625" style="10" customWidth="1"/>
    <col min="13861" max="14092" width="11.42578125" style="10"/>
    <col min="14093" max="14093" width="2.28515625" style="10" customWidth="1"/>
    <col min="14094" max="14094" width="25.85546875" style="10" customWidth="1"/>
    <col min="14095" max="14112" width="7.140625" style="10" customWidth="1"/>
    <col min="14113" max="14114" width="7.28515625" style="10" customWidth="1"/>
    <col min="14115" max="14115" width="8.7109375" style="10" customWidth="1"/>
    <col min="14116" max="14116" width="2.28515625" style="10" customWidth="1"/>
    <col min="14117" max="14348" width="11.42578125" style="10"/>
    <col min="14349" max="14349" width="2.28515625" style="10" customWidth="1"/>
    <col min="14350" max="14350" width="25.85546875" style="10" customWidth="1"/>
    <col min="14351" max="14368" width="7.140625" style="10" customWidth="1"/>
    <col min="14369" max="14370" width="7.28515625" style="10" customWidth="1"/>
    <col min="14371" max="14371" width="8.7109375" style="10" customWidth="1"/>
    <col min="14372" max="14372" width="2.28515625" style="10" customWidth="1"/>
    <col min="14373" max="14604" width="11.42578125" style="10"/>
    <col min="14605" max="14605" width="2.28515625" style="10" customWidth="1"/>
    <col min="14606" max="14606" width="25.85546875" style="10" customWidth="1"/>
    <col min="14607" max="14624" width="7.140625" style="10" customWidth="1"/>
    <col min="14625" max="14626" width="7.28515625" style="10" customWidth="1"/>
    <col min="14627" max="14627" width="8.7109375" style="10" customWidth="1"/>
    <col min="14628" max="14628" width="2.28515625" style="10" customWidth="1"/>
    <col min="14629" max="14860" width="11.42578125" style="10"/>
    <col min="14861" max="14861" width="2.28515625" style="10" customWidth="1"/>
    <col min="14862" max="14862" width="25.85546875" style="10" customWidth="1"/>
    <col min="14863" max="14880" width="7.140625" style="10" customWidth="1"/>
    <col min="14881" max="14882" width="7.28515625" style="10" customWidth="1"/>
    <col min="14883" max="14883" width="8.7109375" style="10" customWidth="1"/>
    <col min="14884" max="14884" width="2.28515625" style="10" customWidth="1"/>
    <col min="14885" max="15116" width="11.42578125" style="10"/>
    <col min="15117" max="15117" width="2.28515625" style="10" customWidth="1"/>
    <col min="15118" max="15118" width="25.85546875" style="10" customWidth="1"/>
    <col min="15119" max="15136" width="7.140625" style="10" customWidth="1"/>
    <col min="15137" max="15138" width="7.28515625" style="10" customWidth="1"/>
    <col min="15139" max="15139" width="8.7109375" style="10" customWidth="1"/>
    <col min="15140" max="15140" width="2.28515625" style="10" customWidth="1"/>
    <col min="15141" max="15372" width="11.42578125" style="10"/>
    <col min="15373" max="15373" width="2.28515625" style="10" customWidth="1"/>
    <col min="15374" max="15374" width="25.85546875" style="10" customWidth="1"/>
    <col min="15375" max="15392" width="7.140625" style="10" customWidth="1"/>
    <col min="15393" max="15394" width="7.28515625" style="10" customWidth="1"/>
    <col min="15395" max="15395" width="8.7109375" style="10" customWidth="1"/>
    <col min="15396" max="15396" width="2.28515625" style="10" customWidth="1"/>
    <col min="15397" max="15628" width="11.42578125" style="10"/>
    <col min="15629" max="15629" width="2.28515625" style="10" customWidth="1"/>
    <col min="15630" max="15630" width="25.85546875" style="10" customWidth="1"/>
    <col min="15631" max="15648" width="7.140625" style="10" customWidth="1"/>
    <col min="15649" max="15650" width="7.28515625" style="10" customWidth="1"/>
    <col min="15651" max="15651" width="8.7109375" style="10" customWidth="1"/>
    <col min="15652" max="15652" width="2.28515625" style="10" customWidth="1"/>
    <col min="15653" max="15884" width="11.42578125" style="10"/>
    <col min="15885" max="15885" width="2.28515625" style="10" customWidth="1"/>
    <col min="15886" max="15886" width="25.85546875" style="10" customWidth="1"/>
    <col min="15887" max="15904" width="7.140625" style="10" customWidth="1"/>
    <col min="15905" max="15906" width="7.28515625" style="10" customWidth="1"/>
    <col min="15907" max="15907" width="8.7109375" style="10" customWidth="1"/>
    <col min="15908" max="15908" width="2.28515625" style="10" customWidth="1"/>
    <col min="15909" max="16140" width="11.42578125" style="10"/>
    <col min="16141" max="16141" width="2.28515625" style="10" customWidth="1"/>
    <col min="16142" max="16142" width="25.85546875" style="10" customWidth="1"/>
    <col min="16143" max="16160" width="7.140625" style="10" customWidth="1"/>
    <col min="16161" max="16162" width="7.28515625" style="10" customWidth="1"/>
    <col min="16163" max="16163" width="8.7109375" style="10" customWidth="1"/>
    <col min="16164" max="16164" width="2.28515625" style="10" customWidth="1"/>
    <col min="16165" max="16384" width="11.42578125" style="10"/>
  </cols>
  <sheetData>
    <row r="1" spans="1:38" ht="15.9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8"/>
      <c r="AL1" s="9"/>
    </row>
    <row r="2" spans="1:38" ht="15.95" customHeight="1">
      <c r="A2" s="35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35"/>
    </row>
    <row r="3" spans="1:38" ht="15.95" customHeight="1">
      <c r="A3" s="35"/>
      <c r="B3" s="218" t="s">
        <v>94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35"/>
    </row>
    <row r="4" spans="1:38" ht="4.5" customHeight="1">
      <c r="A4" s="3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35"/>
    </row>
    <row r="5" spans="1:38" ht="16.5" customHeight="1">
      <c r="A5" s="3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35"/>
    </row>
    <row r="6" spans="1:38" ht="16.5" customHeight="1">
      <c r="A6" s="35"/>
      <c r="B6" s="32"/>
      <c r="C6" s="12"/>
      <c r="D6" s="12"/>
      <c r="E6" s="12"/>
      <c r="F6" s="12"/>
      <c r="G6" s="12"/>
      <c r="H6" s="87"/>
      <c r="I6" s="208" t="s">
        <v>27</v>
      </c>
      <c r="J6" s="208"/>
      <c r="K6" s="208"/>
      <c r="L6" s="87"/>
      <c r="M6" s="209" t="s">
        <v>28</v>
      </c>
      <c r="N6" s="209"/>
      <c r="O6" s="209"/>
      <c r="P6" s="87"/>
      <c r="Q6" s="210" t="s">
        <v>29</v>
      </c>
      <c r="R6" s="210"/>
      <c r="S6" s="210"/>
      <c r="T6" s="87"/>
      <c r="U6" s="211" t="s">
        <v>30</v>
      </c>
      <c r="V6" s="211"/>
      <c r="W6" s="211"/>
      <c r="X6" s="87"/>
      <c r="Y6" s="208" t="s">
        <v>31</v>
      </c>
      <c r="Z6" s="208"/>
      <c r="AA6" s="208"/>
      <c r="AB6" s="87"/>
      <c r="AC6" s="209" t="s">
        <v>32</v>
      </c>
      <c r="AD6" s="209"/>
      <c r="AE6" s="209"/>
      <c r="AF6" s="87"/>
      <c r="AG6" s="210" t="s">
        <v>8</v>
      </c>
      <c r="AH6" s="210"/>
      <c r="AI6" s="210"/>
      <c r="AJ6" s="35"/>
      <c r="AK6" s="35"/>
    </row>
    <row r="7" spans="1:38" ht="15" customHeight="1">
      <c r="A7" s="35"/>
      <c r="B7" s="212" t="s">
        <v>0</v>
      </c>
      <c r="C7" s="212"/>
      <c r="D7" s="212"/>
      <c r="E7" s="212"/>
      <c r="F7" s="212"/>
      <c r="G7" s="212"/>
      <c r="H7" s="87"/>
      <c r="I7" s="77" t="s">
        <v>155</v>
      </c>
      <c r="J7" s="77" t="s">
        <v>33</v>
      </c>
      <c r="K7" s="77" t="s">
        <v>8</v>
      </c>
      <c r="L7" s="87"/>
      <c r="M7" s="77" t="s">
        <v>155</v>
      </c>
      <c r="N7" s="77" t="s">
        <v>33</v>
      </c>
      <c r="O7" s="77" t="s">
        <v>8</v>
      </c>
      <c r="P7" s="87"/>
      <c r="Q7" s="77" t="s">
        <v>155</v>
      </c>
      <c r="R7" s="77" t="s">
        <v>33</v>
      </c>
      <c r="S7" s="77" t="s">
        <v>8</v>
      </c>
      <c r="T7" s="87"/>
      <c r="U7" s="77" t="s">
        <v>155</v>
      </c>
      <c r="V7" s="77" t="s">
        <v>33</v>
      </c>
      <c r="W7" s="77" t="s">
        <v>8</v>
      </c>
      <c r="X7" s="87"/>
      <c r="Y7" s="77" t="s">
        <v>155</v>
      </c>
      <c r="Z7" s="77" t="s">
        <v>33</v>
      </c>
      <c r="AA7" s="77" t="s">
        <v>8</v>
      </c>
      <c r="AB7" s="87"/>
      <c r="AC7" s="77" t="s">
        <v>155</v>
      </c>
      <c r="AD7" s="77" t="s">
        <v>33</v>
      </c>
      <c r="AE7" s="77" t="s">
        <v>8</v>
      </c>
      <c r="AF7" s="87"/>
      <c r="AG7" s="77" t="s">
        <v>155</v>
      </c>
      <c r="AH7" s="77" t="s">
        <v>33</v>
      </c>
      <c r="AI7" s="77" t="s">
        <v>8</v>
      </c>
      <c r="AJ7" s="35"/>
      <c r="AK7" s="35"/>
    </row>
    <row r="8" spans="1:38" ht="15" customHeight="1">
      <c r="A8" s="35"/>
      <c r="B8" s="213" t="s">
        <v>187</v>
      </c>
      <c r="C8" s="213"/>
      <c r="D8" s="213"/>
      <c r="E8" s="213"/>
      <c r="F8" s="213"/>
      <c r="G8" s="213"/>
      <c r="H8" s="87"/>
      <c r="I8" s="147">
        <v>784</v>
      </c>
      <c r="J8" s="147">
        <v>1384</v>
      </c>
      <c r="K8" s="147">
        <v>2168</v>
      </c>
      <c r="L8" s="148"/>
      <c r="M8" s="147">
        <v>1160</v>
      </c>
      <c r="N8" s="147">
        <v>2270</v>
      </c>
      <c r="O8" s="147">
        <v>3430</v>
      </c>
      <c r="P8" s="148"/>
      <c r="Q8" s="147">
        <v>1214</v>
      </c>
      <c r="R8" s="147">
        <v>2151</v>
      </c>
      <c r="S8" s="147">
        <v>3365</v>
      </c>
      <c r="T8" s="148"/>
      <c r="U8" s="147">
        <v>0</v>
      </c>
      <c r="V8" s="147">
        <v>0</v>
      </c>
      <c r="W8" s="147">
        <v>0</v>
      </c>
      <c r="X8" s="148"/>
      <c r="Y8" s="147">
        <v>0</v>
      </c>
      <c r="Z8" s="147">
        <v>0</v>
      </c>
      <c r="AA8" s="147">
        <v>0</v>
      </c>
      <c r="AB8" s="148"/>
      <c r="AC8" s="147">
        <v>0</v>
      </c>
      <c r="AD8" s="147">
        <v>0</v>
      </c>
      <c r="AE8" s="147">
        <v>0</v>
      </c>
      <c r="AF8" s="148"/>
      <c r="AG8" s="147">
        <v>3158</v>
      </c>
      <c r="AH8" s="147">
        <v>5805</v>
      </c>
      <c r="AI8" s="147">
        <v>8963</v>
      </c>
      <c r="AJ8" s="35"/>
      <c r="AK8" s="35"/>
    </row>
    <row r="9" spans="1:38" ht="3" customHeight="1">
      <c r="A9" s="35"/>
      <c r="B9" s="13"/>
      <c r="C9" s="13"/>
      <c r="D9" s="13"/>
      <c r="E9" s="13"/>
      <c r="F9" s="13"/>
      <c r="G9" s="13"/>
      <c r="H9" s="87"/>
      <c r="I9" s="149"/>
      <c r="J9" s="149"/>
      <c r="K9" s="149"/>
      <c r="L9" s="148"/>
      <c r="M9" s="149"/>
      <c r="N9" s="149"/>
      <c r="O9" s="149"/>
      <c r="P9" s="148"/>
      <c r="Q9" s="149"/>
      <c r="R9" s="149"/>
      <c r="S9" s="149"/>
      <c r="T9" s="148"/>
      <c r="U9" s="149"/>
      <c r="V9" s="149"/>
      <c r="W9" s="149"/>
      <c r="X9" s="148"/>
      <c r="Y9" s="149"/>
      <c r="Z9" s="149"/>
      <c r="AA9" s="149"/>
      <c r="AB9" s="148"/>
      <c r="AC9" s="149"/>
      <c r="AD9" s="149"/>
      <c r="AE9" s="149"/>
      <c r="AF9" s="148"/>
      <c r="AG9" s="149"/>
      <c r="AH9" s="149"/>
      <c r="AI9" s="149"/>
      <c r="AJ9" s="35"/>
      <c r="AK9" s="35"/>
    </row>
    <row r="10" spans="1:38" ht="15" customHeight="1">
      <c r="A10" s="35"/>
      <c r="B10" s="220" t="s">
        <v>9</v>
      </c>
      <c r="C10" s="221"/>
      <c r="D10" s="221"/>
      <c r="E10" s="221"/>
      <c r="F10" s="221"/>
      <c r="G10" s="221"/>
      <c r="H10" s="87"/>
      <c r="I10" s="150">
        <v>6605</v>
      </c>
      <c r="J10" s="150">
        <v>6133</v>
      </c>
      <c r="K10" s="150">
        <v>12738</v>
      </c>
      <c r="L10" s="148"/>
      <c r="M10" s="150">
        <v>70107</v>
      </c>
      <c r="N10" s="150">
        <v>11851</v>
      </c>
      <c r="O10" s="150">
        <v>81958</v>
      </c>
      <c r="P10" s="148"/>
      <c r="Q10" s="150">
        <v>78519</v>
      </c>
      <c r="R10" s="150">
        <v>14390</v>
      </c>
      <c r="S10" s="150">
        <v>92909</v>
      </c>
      <c r="T10" s="148"/>
      <c r="U10" s="150">
        <v>0</v>
      </c>
      <c r="V10" s="150">
        <v>0</v>
      </c>
      <c r="W10" s="150">
        <v>0</v>
      </c>
      <c r="X10" s="148"/>
      <c r="Y10" s="150">
        <v>0</v>
      </c>
      <c r="Z10" s="150">
        <v>0</v>
      </c>
      <c r="AA10" s="150">
        <v>0</v>
      </c>
      <c r="AB10" s="148"/>
      <c r="AC10" s="150">
        <v>0</v>
      </c>
      <c r="AD10" s="150">
        <v>0</v>
      </c>
      <c r="AE10" s="150">
        <v>0</v>
      </c>
      <c r="AF10" s="148"/>
      <c r="AG10" s="150">
        <v>155231</v>
      </c>
      <c r="AH10" s="150">
        <v>32374</v>
      </c>
      <c r="AI10" s="150">
        <v>187605</v>
      </c>
      <c r="AJ10" s="35"/>
      <c r="AK10" s="35"/>
    </row>
    <row r="11" spans="1:38" ht="15" customHeight="1">
      <c r="A11" s="35"/>
      <c r="B11" s="220" t="s">
        <v>11</v>
      </c>
      <c r="C11" s="221"/>
      <c r="D11" s="221"/>
      <c r="E11" s="221"/>
      <c r="F11" s="221"/>
      <c r="G11" s="221"/>
      <c r="H11" s="87"/>
      <c r="I11" s="151">
        <v>858</v>
      </c>
      <c r="J11" s="150">
        <v>0</v>
      </c>
      <c r="K11" s="150">
        <v>858</v>
      </c>
      <c r="L11" s="148"/>
      <c r="M11" s="151">
        <v>921</v>
      </c>
      <c r="N11" s="150">
        <v>0</v>
      </c>
      <c r="O11" s="150">
        <v>921</v>
      </c>
      <c r="P11" s="148"/>
      <c r="Q11" s="151">
        <v>880</v>
      </c>
      <c r="R11" s="150">
        <v>0</v>
      </c>
      <c r="S11" s="150">
        <v>880</v>
      </c>
      <c r="T11" s="148"/>
      <c r="U11" s="150">
        <v>0</v>
      </c>
      <c r="V11" s="150">
        <v>0</v>
      </c>
      <c r="W11" s="150">
        <v>0</v>
      </c>
      <c r="X11" s="148"/>
      <c r="Y11" s="150">
        <v>0</v>
      </c>
      <c r="Z11" s="150">
        <v>0</v>
      </c>
      <c r="AA11" s="150">
        <v>0</v>
      </c>
      <c r="AB11" s="148"/>
      <c r="AC11" s="150">
        <v>0</v>
      </c>
      <c r="AD11" s="150">
        <v>0</v>
      </c>
      <c r="AE11" s="150">
        <v>0</v>
      </c>
      <c r="AF11" s="148"/>
      <c r="AG11" s="151">
        <v>2659</v>
      </c>
      <c r="AH11" s="150">
        <v>0</v>
      </c>
      <c r="AI11" s="150">
        <v>2659</v>
      </c>
      <c r="AJ11" s="35"/>
      <c r="AK11" s="35"/>
    </row>
    <row r="12" spans="1:38" ht="15" customHeight="1">
      <c r="A12" s="35"/>
      <c r="B12" s="220" t="s">
        <v>10</v>
      </c>
      <c r="C12" s="221"/>
      <c r="D12" s="221"/>
      <c r="E12" s="221"/>
      <c r="F12" s="221"/>
      <c r="G12" s="221"/>
      <c r="H12" s="87"/>
      <c r="I12" s="151">
        <v>786</v>
      </c>
      <c r="J12" s="151">
        <v>0</v>
      </c>
      <c r="K12" s="150">
        <v>786</v>
      </c>
      <c r="L12" s="148"/>
      <c r="M12" s="151">
        <v>986</v>
      </c>
      <c r="N12" s="151">
        <v>0</v>
      </c>
      <c r="O12" s="150">
        <v>986</v>
      </c>
      <c r="P12" s="148"/>
      <c r="Q12" s="151">
        <v>669</v>
      </c>
      <c r="R12" s="151">
        <v>0</v>
      </c>
      <c r="S12" s="150">
        <v>669</v>
      </c>
      <c r="T12" s="148"/>
      <c r="U12" s="151">
        <v>0</v>
      </c>
      <c r="V12" s="151">
        <v>0</v>
      </c>
      <c r="W12" s="151">
        <v>0</v>
      </c>
      <c r="X12" s="148"/>
      <c r="Y12" s="151">
        <v>0</v>
      </c>
      <c r="Z12" s="151">
        <v>0</v>
      </c>
      <c r="AA12" s="151">
        <v>0</v>
      </c>
      <c r="AB12" s="148"/>
      <c r="AC12" s="151">
        <v>0</v>
      </c>
      <c r="AD12" s="151">
        <v>0</v>
      </c>
      <c r="AE12" s="151">
        <v>0</v>
      </c>
      <c r="AF12" s="148"/>
      <c r="AG12" s="151">
        <v>2441</v>
      </c>
      <c r="AH12" s="150">
        <v>0</v>
      </c>
      <c r="AI12" s="150">
        <v>2441</v>
      </c>
      <c r="AJ12" s="35"/>
      <c r="AK12" s="35"/>
    </row>
    <row r="13" spans="1:38" ht="15" customHeight="1">
      <c r="A13" s="35"/>
      <c r="B13" s="213" t="s">
        <v>12</v>
      </c>
      <c r="C13" s="213"/>
      <c r="D13" s="213"/>
      <c r="E13" s="213"/>
      <c r="F13" s="213"/>
      <c r="G13" s="213"/>
      <c r="H13" s="87"/>
      <c r="I13" s="147">
        <v>8249</v>
      </c>
      <c r="J13" s="147">
        <v>6133</v>
      </c>
      <c r="K13" s="147">
        <v>14382</v>
      </c>
      <c r="L13" s="148"/>
      <c r="M13" s="147">
        <v>72014</v>
      </c>
      <c r="N13" s="147">
        <v>11851</v>
      </c>
      <c r="O13" s="147">
        <v>83865</v>
      </c>
      <c r="P13" s="148"/>
      <c r="Q13" s="147">
        <v>80068</v>
      </c>
      <c r="R13" s="147">
        <v>14390</v>
      </c>
      <c r="S13" s="147">
        <v>94458</v>
      </c>
      <c r="T13" s="148"/>
      <c r="U13" s="147">
        <v>0</v>
      </c>
      <c r="V13" s="147">
        <v>0</v>
      </c>
      <c r="W13" s="147">
        <v>0</v>
      </c>
      <c r="X13" s="148"/>
      <c r="Y13" s="147">
        <v>0</v>
      </c>
      <c r="Z13" s="147">
        <v>0</v>
      </c>
      <c r="AA13" s="147">
        <v>0</v>
      </c>
      <c r="AB13" s="148"/>
      <c r="AC13" s="147">
        <v>0</v>
      </c>
      <c r="AD13" s="147">
        <v>0</v>
      </c>
      <c r="AE13" s="147">
        <v>0</v>
      </c>
      <c r="AF13" s="148"/>
      <c r="AG13" s="147">
        <v>160331</v>
      </c>
      <c r="AH13" s="147">
        <v>32374</v>
      </c>
      <c r="AI13" s="147">
        <v>192705</v>
      </c>
      <c r="AJ13" s="35"/>
      <c r="AK13" s="35"/>
    </row>
    <row r="14" spans="1:38" ht="3" customHeight="1">
      <c r="A14" s="35"/>
      <c r="B14" s="13"/>
      <c r="C14" s="13"/>
      <c r="D14" s="13"/>
      <c r="E14" s="13"/>
      <c r="F14" s="13"/>
      <c r="G14" s="13"/>
      <c r="H14" s="87"/>
      <c r="I14" s="149"/>
      <c r="J14" s="149"/>
      <c r="K14" s="149"/>
      <c r="L14" s="148"/>
      <c r="M14" s="149"/>
      <c r="N14" s="149"/>
      <c r="O14" s="149"/>
      <c r="P14" s="148"/>
      <c r="Q14" s="149"/>
      <c r="R14" s="149"/>
      <c r="S14" s="149"/>
      <c r="T14" s="148"/>
      <c r="U14" s="149"/>
      <c r="V14" s="149"/>
      <c r="W14" s="149"/>
      <c r="X14" s="148"/>
      <c r="Y14" s="149"/>
      <c r="Z14" s="149"/>
      <c r="AA14" s="149"/>
      <c r="AB14" s="148"/>
      <c r="AC14" s="149"/>
      <c r="AD14" s="149"/>
      <c r="AE14" s="149"/>
      <c r="AF14" s="148"/>
      <c r="AG14" s="149"/>
      <c r="AH14" s="149"/>
      <c r="AI14" s="149"/>
      <c r="AJ14" s="35"/>
      <c r="AK14" s="35"/>
    </row>
    <row r="15" spans="1:38" ht="24.95" customHeight="1">
      <c r="A15" s="35"/>
      <c r="B15" s="220" t="s">
        <v>24</v>
      </c>
      <c r="C15" s="221"/>
      <c r="D15" s="221"/>
      <c r="E15" s="221"/>
      <c r="F15" s="221"/>
      <c r="G15" s="221"/>
      <c r="H15" s="87"/>
      <c r="I15" s="150">
        <v>79607</v>
      </c>
      <c r="J15" s="150">
        <v>12057</v>
      </c>
      <c r="K15" s="150">
        <v>91664</v>
      </c>
      <c r="L15" s="148"/>
      <c r="M15" s="150">
        <v>80407</v>
      </c>
      <c r="N15" s="150">
        <v>12253</v>
      </c>
      <c r="O15" s="150">
        <v>92660</v>
      </c>
      <c r="P15" s="148"/>
      <c r="Q15" s="150">
        <v>81819</v>
      </c>
      <c r="R15" s="150">
        <v>12148</v>
      </c>
      <c r="S15" s="150">
        <v>93967</v>
      </c>
      <c r="T15" s="148"/>
      <c r="U15" s="150">
        <v>83824</v>
      </c>
      <c r="V15" s="150">
        <v>11930</v>
      </c>
      <c r="W15" s="150">
        <v>95754</v>
      </c>
      <c r="X15" s="148"/>
      <c r="Y15" s="150">
        <v>81909</v>
      </c>
      <c r="Z15" s="150">
        <v>11814</v>
      </c>
      <c r="AA15" s="150">
        <v>93723</v>
      </c>
      <c r="AB15" s="148"/>
      <c r="AC15" s="150">
        <v>82534</v>
      </c>
      <c r="AD15" s="150">
        <v>10965</v>
      </c>
      <c r="AE15" s="150">
        <v>93499</v>
      </c>
      <c r="AF15" s="148"/>
      <c r="AG15" s="150">
        <v>490100</v>
      </c>
      <c r="AH15" s="150">
        <v>71167</v>
      </c>
      <c r="AI15" s="150">
        <v>561267</v>
      </c>
      <c r="AJ15" s="35"/>
      <c r="AK15" s="35"/>
    </row>
    <row r="16" spans="1:38" ht="24.95" customHeight="1">
      <c r="A16" s="35"/>
      <c r="B16" s="220" t="s">
        <v>23</v>
      </c>
      <c r="C16" s="221"/>
      <c r="D16" s="221"/>
      <c r="E16" s="221"/>
      <c r="F16" s="221"/>
      <c r="G16" s="221"/>
      <c r="H16" s="87"/>
      <c r="I16" s="150">
        <v>2337</v>
      </c>
      <c r="J16" s="150">
        <v>172</v>
      </c>
      <c r="K16" s="150">
        <v>2509</v>
      </c>
      <c r="L16" s="148"/>
      <c r="M16" s="150">
        <v>3022</v>
      </c>
      <c r="N16" s="150">
        <v>130</v>
      </c>
      <c r="O16" s="150">
        <v>3152</v>
      </c>
      <c r="P16" s="148"/>
      <c r="Q16" s="150">
        <v>3351</v>
      </c>
      <c r="R16" s="150">
        <v>103</v>
      </c>
      <c r="S16" s="150">
        <v>3454</v>
      </c>
      <c r="T16" s="148"/>
      <c r="U16" s="150">
        <v>3541</v>
      </c>
      <c r="V16" s="150">
        <v>93</v>
      </c>
      <c r="W16" s="150">
        <v>3634</v>
      </c>
      <c r="X16" s="148"/>
      <c r="Y16" s="150">
        <v>3606</v>
      </c>
      <c r="Z16" s="150">
        <v>72</v>
      </c>
      <c r="AA16" s="150">
        <v>3678</v>
      </c>
      <c r="AB16" s="148"/>
      <c r="AC16" s="150">
        <v>3798</v>
      </c>
      <c r="AD16" s="150">
        <v>285</v>
      </c>
      <c r="AE16" s="150">
        <v>4083</v>
      </c>
      <c r="AF16" s="148"/>
      <c r="AG16" s="150">
        <v>19655</v>
      </c>
      <c r="AH16" s="150">
        <v>855</v>
      </c>
      <c r="AI16" s="150">
        <v>20510</v>
      </c>
      <c r="AJ16" s="35"/>
      <c r="AK16" s="35"/>
    </row>
    <row r="17" spans="1:37" ht="15" customHeight="1">
      <c r="A17" s="35"/>
      <c r="B17" s="220" t="s">
        <v>13</v>
      </c>
      <c r="C17" s="221"/>
      <c r="D17" s="221"/>
      <c r="E17" s="221"/>
      <c r="F17" s="221"/>
      <c r="G17" s="221"/>
      <c r="H17" s="87"/>
      <c r="I17" s="151">
        <v>88</v>
      </c>
      <c r="J17" s="151">
        <v>0</v>
      </c>
      <c r="K17" s="150">
        <v>88</v>
      </c>
      <c r="L17" s="148"/>
      <c r="M17" s="151">
        <v>95</v>
      </c>
      <c r="N17" s="151">
        <v>0</v>
      </c>
      <c r="O17" s="150">
        <v>95</v>
      </c>
      <c r="P17" s="148"/>
      <c r="Q17" s="151">
        <v>65</v>
      </c>
      <c r="R17" s="151">
        <v>0</v>
      </c>
      <c r="S17" s="150">
        <v>65</v>
      </c>
      <c r="T17" s="148"/>
      <c r="U17" s="151">
        <v>90</v>
      </c>
      <c r="V17" s="151">
        <v>0</v>
      </c>
      <c r="W17" s="150">
        <v>90</v>
      </c>
      <c r="X17" s="148"/>
      <c r="Y17" s="151">
        <v>86</v>
      </c>
      <c r="Z17" s="151">
        <v>0</v>
      </c>
      <c r="AA17" s="150">
        <v>86</v>
      </c>
      <c r="AB17" s="148"/>
      <c r="AC17" s="151">
        <v>96</v>
      </c>
      <c r="AD17" s="151">
        <v>0</v>
      </c>
      <c r="AE17" s="150">
        <v>96</v>
      </c>
      <c r="AF17" s="148"/>
      <c r="AG17" s="150">
        <v>520</v>
      </c>
      <c r="AH17" s="150">
        <v>0</v>
      </c>
      <c r="AI17" s="150">
        <v>520</v>
      </c>
      <c r="AJ17" s="35"/>
      <c r="AK17" s="35"/>
    </row>
    <row r="18" spans="1:37" ht="15" customHeight="1">
      <c r="A18" s="35"/>
      <c r="B18" s="213" t="s">
        <v>14</v>
      </c>
      <c r="C18" s="213"/>
      <c r="D18" s="213"/>
      <c r="E18" s="213"/>
      <c r="F18" s="213"/>
      <c r="G18" s="213"/>
      <c r="H18" s="87"/>
      <c r="I18" s="147">
        <v>82032</v>
      </c>
      <c r="J18" s="147">
        <v>12229</v>
      </c>
      <c r="K18" s="147">
        <v>94261</v>
      </c>
      <c r="L18" s="148"/>
      <c r="M18" s="147">
        <v>83524</v>
      </c>
      <c r="N18" s="147">
        <v>12383</v>
      </c>
      <c r="O18" s="147">
        <v>95907</v>
      </c>
      <c r="P18" s="148"/>
      <c r="Q18" s="147">
        <v>85235</v>
      </c>
      <c r="R18" s="147">
        <v>12251</v>
      </c>
      <c r="S18" s="147">
        <v>97486</v>
      </c>
      <c r="T18" s="148"/>
      <c r="U18" s="147">
        <v>87455</v>
      </c>
      <c r="V18" s="147">
        <v>12023</v>
      </c>
      <c r="W18" s="147">
        <v>99478</v>
      </c>
      <c r="X18" s="148"/>
      <c r="Y18" s="147">
        <v>85601</v>
      </c>
      <c r="Z18" s="147">
        <v>11886</v>
      </c>
      <c r="AA18" s="147">
        <v>97487</v>
      </c>
      <c r="AB18" s="148"/>
      <c r="AC18" s="147">
        <v>86428</v>
      </c>
      <c r="AD18" s="147">
        <v>11250</v>
      </c>
      <c r="AE18" s="147">
        <v>97678</v>
      </c>
      <c r="AF18" s="148"/>
      <c r="AG18" s="147">
        <v>510275</v>
      </c>
      <c r="AH18" s="147">
        <v>72022</v>
      </c>
      <c r="AI18" s="147">
        <v>582297</v>
      </c>
      <c r="AJ18" s="35"/>
      <c r="AK18" s="35"/>
    </row>
    <row r="19" spans="1:37" ht="3" customHeight="1">
      <c r="A19" s="35"/>
      <c r="B19" s="13"/>
      <c r="C19" s="13"/>
      <c r="D19" s="13"/>
      <c r="E19" s="13"/>
      <c r="F19" s="13"/>
      <c r="G19" s="13"/>
      <c r="H19" s="87"/>
      <c r="I19" s="149"/>
      <c r="J19" s="149"/>
      <c r="K19" s="149"/>
      <c r="L19" s="148"/>
      <c r="M19" s="149"/>
      <c r="N19" s="149"/>
      <c r="O19" s="149"/>
      <c r="P19" s="148"/>
      <c r="Q19" s="149"/>
      <c r="R19" s="149"/>
      <c r="S19" s="149"/>
      <c r="T19" s="148"/>
      <c r="U19" s="149"/>
      <c r="V19" s="149"/>
      <c r="W19" s="149"/>
      <c r="X19" s="148"/>
      <c r="Y19" s="149"/>
      <c r="Z19" s="149"/>
      <c r="AA19" s="149"/>
      <c r="AB19" s="148"/>
      <c r="AC19" s="149"/>
      <c r="AD19" s="149"/>
      <c r="AE19" s="149"/>
      <c r="AF19" s="148"/>
      <c r="AG19" s="149"/>
      <c r="AH19" s="149"/>
      <c r="AI19" s="149"/>
      <c r="AJ19" s="35"/>
      <c r="AK19" s="35"/>
    </row>
    <row r="20" spans="1:37" ht="15" customHeight="1">
      <c r="A20" s="35"/>
      <c r="B20" s="220" t="s">
        <v>15</v>
      </c>
      <c r="C20" s="221"/>
      <c r="D20" s="221"/>
      <c r="E20" s="221"/>
      <c r="F20" s="221"/>
      <c r="G20" s="221"/>
      <c r="H20" s="87"/>
      <c r="I20" s="150">
        <v>50170</v>
      </c>
      <c r="J20" s="150">
        <v>10503</v>
      </c>
      <c r="K20" s="150">
        <v>60673</v>
      </c>
      <c r="L20" s="148"/>
      <c r="M20" s="150">
        <v>49681</v>
      </c>
      <c r="N20" s="150">
        <v>10438</v>
      </c>
      <c r="O20" s="150">
        <v>60119</v>
      </c>
      <c r="P20" s="148"/>
      <c r="Q20" s="150">
        <v>47065</v>
      </c>
      <c r="R20" s="150">
        <v>10447</v>
      </c>
      <c r="S20" s="150">
        <v>57512</v>
      </c>
      <c r="T20" s="148"/>
      <c r="U20" s="150">
        <v>0</v>
      </c>
      <c r="V20" s="150">
        <v>0</v>
      </c>
      <c r="W20" s="150">
        <v>0</v>
      </c>
      <c r="X20" s="148"/>
      <c r="Y20" s="150">
        <v>0</v>
      </c>
      <c r="Z20" s="150">
        <v>0</v>
      </c>
      <c r="AA20" s="150">
        <v>0</v>
      </c>
      <c r="AB20" s="148"/>
      <c r="AC20" s="150">
        <v>0</v>
      </c>
      <c r="AD20" s="150">
        <v>0</v>
      </c>
      <c r="AE20" s="150">
        <v>0</v>
      </c>
      <c r="AF20" s="148"/>
      <c r="AG20" s="150">
        <v>146916</v>
      </c>
      <c r="AH20" s="150">
        <v>31388</v>
      </c>
      <c r="AI20" s="150">
        <v>178304</v>
      </c>
      <c r="AJ20" s="35"/>
      <c r="AK20" s="35"/>
    </row>
    <row r="21" spans="1:37" ht="24.95" customHeight="1">
      <c r="A21" s="35"/>
      <c r="B21" s="220" t="s">
        <v>22</v>
      </c>
      <c r="C21" s="221"/>
      <c r="D21" s="221"/>
      <c r="E21" s="221"/>
      <c r="F21" s="221"/>
      <c r="G21" s="221"/>
      <c r="H21" s="87"/>
      <c r="I21" s="150">
        <v>538</v>
      </c>
      <c r="J21" s="150">
        <v>0</v>
      </c>
      <c r="K21" s="150">
        <v>538</v>
      </c>
      <c r="L21" s="148"/>
      <c r="M21" s="150">
        <v>1004</v>
      </c>
      <c r="N21" s="150">
        <v>0</v>
      </c>
      <c r="O21" s="150">
        <v>1004</v>
      </c>
      <c r="P21" s="148"/>
      <c r="Q21" s="150">
        <v>1120</v>
      </c>
      <c r="R21" s="150">
        <v>0</v>
      </c>
      <c r="S21" s="150">
        <v>1120</v>
      </c>
      <c r="T21" s="148"/>
      <c r="U21" s="150">
        <v>0</v>
      </c>
      <c r="V21" s="150">
        <v>0</v>
      </c>
      <c r="W21" s="150">
        <v>0</v>
      </c>
      <c r="X21" s="148"/>
      <c r="Y21" s="150">
        <v>0</v>
      </c>
      <c r="Z21" s="150">
        <v>0</v>
      </c>
      <c r="AA21" s="150">
        <v>0</v>
      </c>
      <c r="AB21" s="148"/>
      <c r="AC21" s="150">
        <v>0</v>
      </c>
      <c r="AD21" s="150">
        <v>0</v>
      </c>
      <c r="AE21" s="150">
        <v>0</v>
      </c>
      <c r="AF21" s="148"/>
      <c r="AG21" s="150">
        <v>2662</v>
      </c>
      <c r="AH21" s="150">
        <v>0</v>
      </c>
      <c r="AI21" s="150">
        <v>2662</v>
      </c>
      <c r="AJ21" s="35"/>
      <c r="AK21" s="35"/>
    </row>
    <row r="22" spans="1:37" ht="15" customHeight="1">
      <c r="A22" s="35"/>
      <c r="B22" s="220" t="s">
        <v>16</v>
      </c>
      <c r="C22" s="221"/>
      <c r="D22" s="221"/>
      <c r="E22" s="221"/>
      <c r="F22" s="221"/>
      <c r="G22" s="221"/>
      <c r="H22" s="87"/>
      <c r="I22" s="150">
        <v>31939</v>
      </c>
      <c r="J22" s="150">
        <v>0</v>
      </c>
      <c r="K22" s="150">
        <v>31939</v>
      </c>
      <c r="L22" s="148"/>
      <c r="M22" s="150">
        <v>31468</v>
      </c>
      <c r="N22" s="150">
        <v>0</v>
      </c>
      <c r="O22" s="150">
        <v>31468</v>
      </c>
      <c r="P22" s="148"/>
      <c r="Q22" s="150">
        <v>29772</v>
      </c>
      <c r="R22" s="150">
        <v>0</v>
      </c>
      <c r="S22" s="150">
        <v>29772</v>
      </c>
      <c r="T22" s="148"/>
      <c r="U22" s="150">
        <v>0</v>
      </c>
      <c r="V22" s="150">
        <v>0</v>
      </c>
      <c r="W22" s="150">
        <v>0</v>
      </c>
      <c r="X22" s="148"/>
      <c r="Y22" s="150">
        <v>0</v>
      </c>
      <c r="Z22" s="150">
        <v>0</v>
      </c>
      <c r="AA22" s="150">
        <v>0</v>
      </c>
      <c r="AB22" s="148"/>
      <c r="AC22" s="150">
        <v>0</v>
      </c>
      <c r="AD22" s="150">
        <v>0</v>
      </c>
      <c r="AE22" s="150">
        <v>0</v>
      </c>
      <c r="AF22" s="148"/>
      <c r="AG22" s="150">
        <v>93179</v>
      </c>
      <c r="AH22" s="150">
        <v>0</v>
      </c>
      <c r="AI22" s="150">
        <v>93179</v>
      </c>
      <c r="AJ22" s="35"/>
      <c r="AK22" s="35"/>
    </row>
    <row r="23" spans="1:37" ht="15" customHeight="1">
      <c r="A23" s="35"/>
      <c r="B23" s="220" t="s">
        <v>17</v>
      </c>
      <c r="C23" s="221"/>
      <c r="D23" s="221"/>
      <c r="E23" s="221"/>
      <c r="F23" s="221"/>
      <c r="G23" s="221"/>
      <c r="H23" s="87"/>
      <c r="I23" s="150">
        <v>1156</v>
      </c>
      <c r="J23" s="150">
        <v>0</v>
      </c>
      <c r="K23" s="150">
        <v>1156</v>
      </c>
      <c r="L23" s="148"/>
      <c r="M23" s="150">
        <v>1090</v>
      </c>
      <c r="N23" s="150">
        <v>0</v>
      </c>
      <c r="O23" s="150">
        <v>1090</v>
      </c>
      <c r="P23" s="148"/>
      <c r="Q23" s="150">
        <v>1046</v>
      </c>
      <c r="R23" s="150">
        <v>0</v>
      </c>
      <c r="S23" s="150">
        <v>1046</v>
      </c>
      <c r="T23" s="148"/>
      <c r="U23" s="150">
        <v>0</v>
      </c>
      <c r="V23" s="150">
        <v>0</v>
      </c>
      <c r="W23" s="150">
        <v>0</v>
      </c>
      <c r="X23" s="148"/>
      <c r="Y23" s="150">
        <v>0</v>
      </c>
      <c r="Z23" s="150">
        <v>0</v>
      </c>
      <c r="AA23" s="150">
        <v>0</v>
      </c>
      <c r="AB23" s="148"/>
      <c r="AC23" s="150">
        <v>0</v>
      </c>
      <c r="AD23" s="150">
        <v>0</v>
      </c>
      <c r="AE23" s="150">
        <v>0</v>
      </c>
      <c r="AF23" s="148"/>
      <c r="AG23" s="150">
        <v>3292</v>
      </c>
      <c r="AH23" s="150">
        <v>0</v>
      </c>
      <c r="AI23" s="150">
        <v>3292</v>
      </c>
      <c r="AJ23" s="35"/>
      <c r="AK23" s="35"/>
    </row>
    <row r="24" spans="1:37" ht="15" customHeight="1">
      <c r="A24" s="35"/>
      <c r="B24" s="220" t="s">
        <v>18</v>
      </c>
      <c r="C24" s="221"/>
      <c r="D24" s="221"/>
      <c r="E24" s="221"/>
      <c r="F24" s="221"/>
      <c r="G24" s="221"/>
      <c r="H24" s="87"/>
      <c r="I24" s="151">
        <v>202</v>
      </c>
      <c r="J24" s="150">
        <v>0</v>
      </c>
      <c r="K24" s="150">
        <v>202</v>
      </c>
      <c r="L24" s="148"/>
      <c r="M24" s="151">
        <v>219</v>
      </c>
      <c r="N24" s="150">
        <v>0</v>
      </c>
      <c r="O24" s="150">
        <v>219</v>
      </c>
      <c r="P24" s="148"/>
      <c r="Q24" s="151">
        <v>202</v>
      </c>
      <c r="R24" s="150">
        <v>0</v>
      </c>
      <c r="S24" s="150">
        <v>202</v>
      </c>
      <c r="T24" s="148"/>
      <c r="U24" s="150">
        <v>0</v>
      </c>
      <c r="V24" s="150">
        <v>0</v>
      </c>
      <c r="W24" s="150">
        <v>0</v>
      </c>
      <c r="X24" s="148"/>
      <c r="Y24" s="150">
        <v>0</v>
      </c>
      <c r="Z24" s="150">
        <v>0</v>
      </c>
      <c r="AA24" s="150">
        <v>0</v>
      </c>
      <c r="AB24" s="148"/>
      <c r="AC24" s="150">
        <v>0</v>
      </c>
      <c r="AD24" s="150">
        <v>0</v>
      </c>
      <c r="AE24" s="150">
        <v>0</v>
      </c>
      <c r="AF24" s="148"/>
      <c r="AG24" s="150">
        <v>623</v>
      </c>
      <c r="AH24" s="150">
        <v>0</v>
      </c>
      <c r="AI24" s="150">
        <v>623</v>
      </c>
      <c r="AJ24" s="35"/>
      <c r="AK24" s="35"/>
    </row>
    <row r="25" spans="1:37" ht="15" customHeight="1">
      <c r="A25" s="35"/>
      <c r="B25" s="213" t="s">
        <v>19</v>
      </c>
      <c r="C25" s="213"/>
      <c r="D25" s="213"/>
      <c r="E25" s="213"/>
      <c r="F25" s="213"/>
      <c r="G25" s="213"/>
      <c r="H25" s="87"/>
      <c r="I25" s="147">
        <v>84005</v>
      </c>
      <c r="J25" s="147">
        <v>10503</v>
      </c>
      <c r="K25" s="147">
        <v>94508</v>
      </c>
      <c r="L25" s="148"/>
      <c r="M25" s="147">
        <v>83462</v>
      </c>
      <c r="N25" s="147">
        <v>10438</v>
      </c>
      <c r="O25" s="147">
        <v>93900</v>
      </c>
      <c r="P25" s="148"/>
      <c r="Q25" s="147">
        <v>79205</v>
      </c>
      <c r="R25" s="147">
        <v>10447</v>
      </c>
      <c r="S25" s="147">
        <v>89652</v>
      </c>
      <c r="T25" s="148"/>
      <c r="U25" s="147">
        <v>0</v>
      </c>
      <c r="V25" s="147">
        <v>0</v>
      </c>
      <c r="W25" s="147">
        <v>0</v>
      </c>
      <c r="X25" s="148"/>
      <c r="Y25" s="147">
        <v>0</v>
      </c>
      <c r="Z25" s="147">
        <v>0</v>
      </c>
      <c r="AA25" s="147">
        <v>0</v>
      </c>
      <c r="AB25" s="148"/>
      <c r="AC25" s="147">
        <v>0</v>
      </c>
      <c r="AD25" s="147">
        <v>0</v>
      </c>
      <c r="AE25" s="147">
        <v>0</v>
      </c>
      <c r="AF25" s="148"/>
      <c r="AG25" s="147">
        <v>246672</v>
      </c>
      <c r="AH25" s="147">
        <v>31388</v>
      </c>
      <c r="AI25" s="147">
        <v>278060</v>
      </c>
      <c r="AJ25" s="35"/>
      <c r="AK25" s="35"/>
    </row>
    <row r="26" spans="1:37" ht="3" customHeight="1">
      <c r="A26" s="35"/>
      <c r="B26" s="13"/>
      <c r="C26" s="13"/>
      <c r="D26" s="13"/>
      <c r="E26" s="13"/>
      <c r="F26" s="13"/>
      <c r="G26" s="13"/>
      <c r="H26" s="87"/>
      <c r="I26" s="152"/>
      <c r="J26" s="152"/>
      <c r="K26" s="152"/>
      <c r="L26" s="148"/>
      <c r="M26" s="152"/>
      <c r="N26" s="152"/>
      <c r="O26" s="152"/>
      <c r="P26" s="148"/>
      <c r="Q26" s="152"/>
      <c r="R26" s="152"/>
      <c r="S26" s="152"/>
      <c r="T26" s="148"/>
      <c r="U26" s="152"/>
      <c r="V26" s="152"/>
      <c r="W26" s="152"/>
      <c r="X26" s="148"/>
      <c r="Y26" s="152"/>
      <c r="Z26" s="152"/>
      <c r="AA26" s="152"/>
      <c r="AB26" s="148"/>
      <c r="AC26" s="152"/>
      <c r="AD26" s="152"/>
      <c r="AE26" s="152"/>
      <c r="AF26" s="148"/>
      <c r="AG26" s="152"/>
      <c r="AH26" s="152"/>
      <c r="AI26" s="152"/>
      <c r="AJ26" s="35"/>
      <c r="AK26" s="35"/>
    </row>
    <row r="27" spans="1:37" ht="15" customHeight="1">
      <c r="A27" s="35"/>
      <c r="B27" s="213" t="s">
        <v>20</v>
      </c>
      <c r="C27" s="213"/>
      <c r="D27" s="213"/>
      <c r="E27" s="213"/>
      <c r="F27" s="213"/>
      <c r="G27" s="213"/>
      <c r="H27" s="87"/>
      <c r="I27" s="147">
        <v>175070</v>
      </c>
      <c r="J27" s="147">
        <v>30249</v>
      </c>
      <c r="K27" s="147">
        <v>205319</v>
      </c>
      <c r="L27" s="148"/>
      <c r="M27" s="147">
        <v>240160</v>
      </c>
      <c r="N27" s="147">
        <v>36942</v>
      </c>
      <c r="O27" s="147">
        <v>277102</v>
      </c>
      <c r="P27" s="148"/>
      <c r="Q27" s="147">
        <v>245722</v>
      </c>
      <c r="R27" s="147">
        <v>39239</v>
      </c>
      <c r="S27" s="147">
        <v>284961</v>
      </c>
      <c r="T27" s="148"/>
      <c r="U27" s="147">
        <v>87455</v>
      </c>
      <c r="V27" s="147">
        <v>12023</v>
      </c>
      <c r="W27" s="147">
        <v>99478</v>
      </c>
      <c r="X27" s="148"/>
      <c r="Y27" s="147">
        <v>85601</v>
      </c>
      <c r="Z27" s="147">
        <v>11886</v>
      </c>
      <c r="AA27" s="147">
        <v>97487</v>
      </c>
      <c r="AB27" s="148"/>
      <c r="AC27" s="147">
        <v>86428</v>
      </c>
      <c r="AD27" s="147">
        <v>11250</v>
      </c>
      <c r="AE27" s="147">
        <v>97678</v>
      </c>
      <c r="AF27" s="148"/>
      <c r="AG27" s="147">
        <v>920436</v>
      </c>
      <c r="AH27" s="147">
        <v>141589</v>
      </c>
      <c r="AI27" s="147">
        <v>1062025</v>
      </c>
      <c r="AJ27" s="35"/>
      <c r="AK27" s="35"/>
    </row>
    <row r="28" spans="1:37" ht="15.9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7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</sheetData>
  <sheetProtection algorithmName="SHA-512" hashValue="5IfRRztKfLPe/EHV0JjEHxo6t5PV8besZ6IOdBNhdNzONYeWZ/jpqVtiA5LaPPIKmldavSvNHm2O/l1JKbB66w==" saltValue="3/bMd8QVW/egcVHfk6TP6A==" spinCount="100000" sheet="1" objects="1" scenarios="1"/>
  <mergeCells count="26">
    <mergeCell ref="B2:AI2"/>
    <mergeCell ref="B3:AI3"/>
    <mergeCell ref="AC6:AE6"/>
    <mergeCell ref="AG6:AI6"/>
    <mergeCell ref="B7:G7"/>
    <mergeCell ref="I6:K6"/>
    <mergeCell ref="M6:O6"/>
    <mergeCell ref="Q6:S6"/>
    <mergeCell ref="U6:W6"/>
    <mergeCell ref="Y6:AA6"/>
    <mergeCell ref="B15:G15"/>
    <mergeCell ref="B24:G24"/>
    <mergeCell ref="B25:G25"/>
    <mergeCell ref="B27:G27"/>
    <mergeCell ref="B16:G16"/>
    <mergeCell ref="B17:G17"/>
    <mergeCell ref="B18:G18"/>
    <mergeCell ref="B20:G20"/>
    <mergeCell ref="B21:G21"/>
    <mergeCell ref="B22:G22"/>
    <mergeCell ref="B23:G23"/>
    <mergeCell ref="B8:G8"/>
    <mergeCell ref="B10:G10"/>
    <mergeCell ref="B11:G11"/>
    <mergeCell ref="B12:G12"/>
    <mergeCell ref="B13:G13"/>
  </mergeCells>
  <pageMargins left="0" right="0" top="0.39370078740157483" bottom="0.39370078740157483" header="0" footer="0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30"/>
  <sheetViews>
    <sheetView showGridLines="0" topLeftCell="E1" zoomScaleNormal="100" workbookViewId="0">
      <selection activeCell="A15" sqref="A15:O15"/>
    </sheetView>
  </sheetViews>
  <sheetFormatPr defaultColWidth="11.42578125" defaultRowHeight="14.25"/>
  <cols>
    <col min="1" max="1" width="5.7109375" style="1" customWidth="1"/>
    <col min="2" max="7" width="4.140625" style="1" customWidth="1"/>
    <col min="8" max="8" width="0.7109375" style="1" customWidth="1"/>
    <col min="9" max="11" width="7.28515625" style="1" customWidth="1"/>
    <col min="12" max="12" width="0.7109375" style="1" customWidth="1"/>
    <col min="13" max="15" width="8.7109375" style="1" customWidth="1"/>
    <col min="16" max="16" width="0.7109375" style="1" customWidth="1"/>
    <col min="17" max="19" width="7.28515625" style="1" customWidth="1"/>
    <col min="20" max="20" width="0.7109375" style="1" customWidth="1"/>
    <col min="21" max="23" width="7.28515625" style="1" customWidth="1"/>
    <col min="24" max="24" width="0.7109375" style="1" customWidth="1"/>
    <col min="25" max="27" width="7.28515625" style="1" customWidth="1"/>
    <col min="28" max="28" width="0.7109375" style="1" customWidth="1"/>
    <col min="29" max="31" width="7.28515625" style="1" customWidth="1"/>
    <col min="32" max="32" width="0.7109375" style="1" customWidth="1"/>
    <col min="33" max="35" width="7.28515625" style="1" customWidth="1"/>
    <col min="36" max="36" width="0.7109375" style="1" customWidth="1"/>
    <col min="37" max="39" width="7.28515625" style="1" customWidth="1"/>
    <col min="40" max="40" width="5.7109375" style="1" customWidth="1"/>
    <col min="41" max="16384" width="11.42578125" style="1"/>
  </cols>
  <sheetData>
    <row r="1" spans="1:41" ht="15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ht="15.95" customHeight="1">
      <c r="A2" s="29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9"/>
    </row>
    <row r="3" spans="1:41" ht="15.95" customHeight="1">
      <c r="A3" s="29"/>
      <c r="B3" s="218" t="s">
        <v>95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9"/>
    </row>
    <row r="4" spans="1:41" ht="4.5" customHeight="1">
      <c r="A4" s="29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29"/>
    </row>
    <row r="5" spans="1:41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1" ht="15" customHeight="1">
      <c r="A6" s="29"/>
      <c r="B6" s="29"/>
      <c r="C6" s="29"/>
      <c r="D6" s="29"/>
      <c r="E6" s="29"/>
      <c r="F6" s="29"/>
      <c r="G6" s="29"/>
      <c r="H6" s="92"/>
      <c r="I6" s="208" t="s">
        <v>27</v>
      </c>
      <c r="J6" s="208"/>
      <c r="K6" s="208"/>
      <c r="L6" s="92"/>
      <c r="M6" s="209" t="s">
        <v>28</v>
      </c>
      <c r="N6" s="209"/>
      <c r="O6" s="209"/>
      <c r="P6" s="92"/>
      <c r="Q6" s="210" t="s">
        <v>29</v>
      </c>
      <c r="R6" s="210"/>
      <c r="S6" s="210"/>
      <c r="T6" s="92"/>
      <c r="U6" s="211" t="s">
        <v>30</v>
      </c>
      <c r="V6" s="211"/>
      <c r="W6" s="211"/>
      <c r="X6" s="92"/>
      <c r="Y6" s="208" t="s">
        <v>31</v>
      </c>
      <c r="Z6" s="208"/>
      <c r="AA6" s="208"/>
      <c r="AB6" s="92"/>
      <c r="AC6" s="209" t="s">
        <v>32</v>
      </c>
      <c r="AD6" s="209"/>
      <c r="AE6" s="209"/>
      <c r="AF6" s="92"/>
      <c r="AG6" s="210" t="s">
        <v>34</v>
      </c>
      <c r="AH6" s="210"/>
      <c r="AI6" s="210"/>
      <c r="AJ6" s="92"/>
      <c r="AK6" s="211" t="s">
        <v>8</v>
      </c>
      <c r="AL6" s="211"/>
      <c r="AM6" s="211"/>
      <c r="AN6" s="29"/>
      <c r="AO6" s="29"/>
    </row>
    <row r="7" spans="1:41" ht="15" customHeight="1">
      <c r="A7" s="29"/>
      <c r="B7" s="212" t="s">
        <v>0</v>
      </c>
      <c r="C7" s="212"/>
      <c r="D7" s="212"/>
      <c r="E7" s="212"/>
      <c r="F7" s="212"/>
      <c r="G7" s="212"/>
      <c r="H7" s="92"/>
      <c r="I7" s="88" t="s">
        <v>155</v>
      </c>
      <c r="J7" s="88" t="s">
        <v>33</v>
      </c>
      <c r="K7" s="88" t="s">
        <v>8</v>
      </c>
      <c r="L7" s="92"/>
      <c r="M7" s="88" t="s">
        <v>155</v>
      </c>
      <c r="N7" s="88" t="s">
        <v>33</v>
      </c>
      <c r="O7" s="88" t="s">
        <v>8</v>
      </c>
      <c r="P7" s="92"/>
      <c r="Q7" s="88" t="s">
        <v>155</v>
      </c>
      <c r="R7" s="88" t="s">
        <v>33</v>
      </c>
      <c r="S7" s="88" t="s">
        <v>8</v>
      </c>
      <c r="T7" s="92"/>
      <c r="U7" s="88" t="s">
        <v>155</v>
      </c>
      <c r="V7" s="88" t="s">
        <v>33</v>
      </c>
      <c r="W7" s="88" t="s">
        <v>8</v>
      </c>
      <c r="X7" s="92"/>
      <c r="Y7" s="88" t="s">
        <v>155</v>
      </c>
      <c r="Z7" s="88" t="s">
        <v>33</v>
      </c>
      <c r="AA7" s="88" t="s">
        <v>8</v>
      </c>
      <c r="AB7" s="92"/>
      <c r="AC7" s="88" t="s">
        <v>155</v>
      </c>
      <c r="AD7" s="88" t="s">
        <v>33</v>
      </c>
      <c r="AE7" s="88" t="s">
        <v>8</v>
      </c>
      <c r="AF7" s="92"/>
      <c r="AG7" s="88" t="s">
        <v>155</v>
      </c>
      <c r="AH7" s="88" t="s">
        <v>33</v>
      </c>
      <c r="AI7" s="88" t="s">
        <v>8</v>
      </c>
      <c r="AJ7" s="92"/>
      <c r="AK7" s="88" t="s">
        <v>155</v>
      </c>
      <c r="AL7" s="88" t="s">
        <v>33</v>
      </c>
      <c r="AM7" s="88" t="s">
        <v>8</v>
      </c>
      <c r="AN7" s="29"/>
      <c r="AO7" s="29"/>
    </row>
    <row r="8" spans="1:41" ht="15" customHeight="1">
      <c r="A8" s="29"/>
      <c r="B8" s="213" t="s">
        <v>187</v>
      </c>
      <c r="C8" s="213"/>
      <c r="D8" s="213"/>
      <c r="E8" s="213"/>
      <c r="F8" s="213"/>
      <c r="G8" s="213"/>
      <c r="H8" s="92"/>
      <c r="I8" s="147">
        <v>36</v>
      </c>
      <c r="J8" s="147">
        <v>39</v>
      </c>
      <c r="K8" s="147">
        <v>75</v>
      </c>
      <c r="L8" s="178"/>
      <c r="M8" s="147">
        <v>52</v>
      </c>
      <c r="N8" s="147">
        <v>47</v>
      </c>
      <c r="O8" s="147">
        <v>99</v>
      </c>
      <c r="P8" s="178"/>
      <c r="Q8" s="147">
        <v>57</v>
      </c>
      <c r="R8" s="147">
        <v>34</v>
      </c>
      <c r="S8" s="147">
        <v>91</v>
      </c>
      <c r="T8" s="178"/>
      <c r="U8" s="147">
        <v>0</v>
      </c>
      <c r="V8" s="147">
        <v>0</v>
      </c>
      <c r="W8" s="147">
        <v>0</v>
      </c>
      <c r="X8" s="178"/>
      <c r="Y8" s="147">
        <v>0</v>
      </c>
      <c r="Z8" s="147">
        <v>0</v>
      </c>
      <c r="AA8" s="147">
        <v>0</v>
      </c>
      <c r="AB8" s="178"/>
      <c r="AC8" s="147">
        <v>0</v>
      </c>
      <c r="AD8" s="147">
        <v>0</v>
      </c>
      <c r="AE8" s="147">
        <v>0</v>
      </c>
      <c r="AF8" s="178"/>
      <c r="AG8" s="147">
        <v>0</v>
      </c>
      <c r="AH8" s="147">
        <v>0</v>
      </c>
      <c r="AI8" s="147">
        <v>0</v>
      </c>
      <c r="AJ8" s="178"/>
      <c r="AK8" s="147">
        <v>145</v>
      </c>
      <c r="AL8" s="147">
        <v>120</v>
      </c>
      <c r="AM8" s="147">
        <v>265</v>
      </c>
      <c r="AN8" s="29"/>
      <c r="AO8" s="29"/>
    </row>
    <row r="9" spans="1:41" ht="6" customHeight="1">
      <c r="A9" s="29"/>
      <c r="B9" s="89"/>
      <c r="C9" s="89"/>
      <c r="D9" s="89"/>
      <c r="E9" s="89"/>
      <c r="F9" s="89"/>
      <c r="G9" s="89"/>
      <c r="H9" s="92"/>
      <c r="I9" s="179"/>
      <c r="J9" s="179"/>
      <c r="K9" s="179"/>
      <c r="L9" s="178"/>
      <c r="M9" s="179"/>
      <c r="N9" s="179"/>
      <c r="O9" s="179"/>
      <c r="P9" s="178"/>
      <c r="Q9" s="179"/>
      <c r="R9" s="179"/>
      <c r="S9" s="179"/>
      <c r="T9" s="178"/>
      <c r="U9" s="179"/>
      <c r="V9" s="179"/>
      <c r="W9" s="179"/>
      <c r="X9" s="178"/>
      <c r="Y9" s="179"/>
      <c r="Z9" s="179"/>
      <c r="AA9" s="179"/>
      <c r="AB9" s="178"/>
      <c r="AC9" s="179"/>
      <c r="AD9" s="179"/>
      <c r="AE9" s="179"/>
      <c r="AF9" s="178"/>
      <c r="AG9" s="179"/>
      <c r="AH9" s="179"/>
      <c r="AI9" s="179"/>
      <c r="AJ9" s="178"/>
      <c r="AK9" s="179"/>
      <c r="AL9" s="179"/>
      <c r="AM9" s="179"/>
      <c r="AN9" s="29"/>
      <c r="AO9" s="29"/>
    </row>
    <row r="10" spans="1:41" ht="15" customHeight="1">
      <c r="A10" s="29"/>
      <c r="B10" s="223" t="s">
        <v>9</v>
      </c>
      <c r="C10" s="221"/>
      <c r="D10" s="221"/>
      <c r="E10" s="221"/>
      <c r="F10" s="221"/>
      <c r="G10" s="221"/>
      <c r="H10" s="92"/>
      <c r="I10" s="176">
        <v>513</v>
      </c>
      <c r="J10" s="176">
        <v>576</v>
      </c>
      <c r="K10" s="176">
        <v>1089</v>
      </c>
      <c r="L10" s="178"/>
      <c r="M10" s="176">
        <v>3001</v>
      </c>
      <c r="N10" s="176">
        <v>820</v>
      </c>
      <c r="O10" s="176">
        <v>3821</v>
      </c>
      <c r="P10" s="178"/>
      <c r="Q10" s="176">
        <v>3086</v>
      </c>
      <c r="R10" s="176">
        <v>870</v>
      </c>
      <c r="S10" s="176">
        <v>3956</v>
      </c>
      <c r="T10" s="178"/>
      <c r="U10" s="176">
        <v>0</v>
      </c>
      <c r="V10" s="176">
        <v>0</v>
      </c>
      <c r="W10" s="176">
        <v>0</v>
      </c>
      <c r="X10" s="178"/>
      <c r="Y10" s="176">
        <v>0</v>
      </c>
      <c r="Z10" s="176">
        <v>0</v>
      </c>
      <c r="AA10" s="176">
        <v>0</v>
      </c>
      <c r="AB10" s="178"/>
      <c r="AC10" s="176">
        <v>0</v>
      </c>
      <c r="AD10" s="176">
        <v>0</v>
      </c>
      <c r="AE10" s="176">
        <v>0</v>
      </c>
      <c r="AF10" s="178"/>
      <c r="AG10" s="176">
        <v>297</v>
      </c>
      <c r="AH10" s="176">
        <v>2</v>
      </c>
      <c r="AI10" s="176">
        <v>299</v>
      </c>
      <c r="AJ10" s="178"/>
      <c r="AK10" s="176">
        <v>6897</v>
      </c>
      <c r="AL10" s="176">
        <v>2268</v>
      </c>
      <c r="AM10" s="176">
        <v>9165</v>
      </c>
      <c r="AN10" s="29"/>
      <c r="AO10" s="29"/>
    </row>
    <row r="11" spans="1:41" ht="15" customHeight="1">
      <c r="A11" s="29"/>
      <c r="B11" s="223" t="s">
        <v>11</v>
      </c>
      <c r="C11" s="221"/>
      <c r="D11" s="221"/>
      <c r="E11" s="221"/>
      <c r="F11" s="221"/>
      <c r="G11" s="221"/>
      <c r="H11" s="92"/>
      <c r="I11" s="176">
        <v>24</v>
      </c>
      <c r="J11" s="176">
        <v>0</v>
      </c>
      <c r="K11" s="176">
        <v>24</v>
      </c>
      <c r="L11" s="178"/>
      <c r="M11" s="176">
        <v>24</v>
      </c>
      <c r="N11" s="176">
        <v>0</v>
      </c>
      <c r="O11" s="176">
        <v>24</v>
      </c>
      <c r="P11" s="178"/>
      <c r="Q11" s="176">
        <v>26</v>
      </c>
      <c r="R11" s="176">
        <v>0</v>
      </c>
      <c r="S11" s="176">
        <v>26</v>
      </c>
      <c r="T11" s="178"/>
      <c r="U11" s="176">
        <v>0</v>
      </c>
      <c r="V11" s="176">
        <v>0</v>
      </c>
      <c r="W11" s="176">
        <v>0</v>
      </c>
      <c r="X11" s="178"/>
      <c r="Y11" s="176">
        <v>0</v>
      </c>
      <c r="Z11" s="176">
        <v>0</v>
      </c>
      <c r="AA11" s="176">
        <v>0</v>
      </c>
      <c r="AB11" s="178"/>
      <c r="AC11" s="176">
        <v>0</v>
      </c>
      <c r="AD11" s="176">
        <v>0</v>
      </c>
      <c r="AE11" s="176">
        <v>0</v>
      </c>
      <c r="AF11" s="178"/>
      <c r="AG11" s="176">
        <v>0</v>
      </c>
      <c r="AH11" s="176">
        <v>0</v>
      </c>
      <c r="AI11" s="176">
        <v>0</v>
      </c>
      <c r="AJ11" s="178"/>
      <c r="AK11" s="176">
        <v>74</v>
      </c>
      <c r="AL11" s="176">
        <v>0</v>
      </c>
      <c r="AM11" s="176">
        <v>74</v>
      </c>
      <c r="AN11" s="29"/>
      <c r="AO11" s="29"/>
    </row>
    <row r="12" spans="1:41" ht="15" customHeight="1">
      <c r="A12" s="29"/>
      <c r="B12" s="223" t="s">
        <v>10</v>
      </c>
      <c r="C12" s="221"/>
      <c r="D12" s="221"/>
      <c r="E12" s="221"/>
      <c r="F12" s="221"/>
      <c r="G12" s="221"/>
      <c r="H12" s="92"/>
      <c r="I12" s="180">
        <v>0</v>
      </c>
      <c r="J12" s="176">
        <v>0</v>
      </c>
      <c r="K12" s="176">
        <v>0</v>
      </c>
      <c r="L12" s="178"/>
      <c r="M12" s="176">
        <v>0</v>
      </c>
      <c r="N12" s="176">
        <v>0</v>
      </c>
      <c r="O12" s="176">
        <v>0</v>
      </c>
      <c r="P12" s="178"/>
      <c r="Q12" s="176">
        <v>0</v>
      </c>
      <c r="R12" s="176">
        <v>0</v>
      </c>
      <c r="S12" s="176">
        <v>0</v>
      </c>
      <c r="T12" s="178"/>
      <c r="U12" s="176">
        <v>0</v>
      </c>
      <c r="V12" s="176">
        <v>0</v>
      </c>
      <c r="W12" s="176">
        <v>0</v>
      </c>
      <c r="X12" s="178"/>
      <c r="Y12" s="176">
        <v>0</v>
      </c>
      <c r="Z12" s="176">
        <v>0</v>
      </c>
      <c r="AA12" s="176">
        <v>0</v>
      </c>
      <c r="AB12" s="178"/>
      <c r="AC12" s="176">
        <v>0</v>
      </c>
      <c r="AD12" s="176">
        <v>0</v>
      </c>
      <c r="AE12" s="176">
        <v>0</v>
      </c>
      <c r="AF12" s="178"/>
      <c r="AG12" s="176">
        <v>362</v>
      </c>
      <c r="AH12" s="176">
        <v>0</v>
      </c>
      <c r="AI12" s="176">
        <v>362</v>
      </c>
      <c r="AJ12" s="178"/>
      <c r="AK12" s="176">
        <v>362</v>
      </c>
      <c r="AL12" s="176">
        <v>0</v>
      </c>
      <c r="AM12" s="176">
        <v>362</v>
      </c>
      <c r="AN12" s="29"/>
      <c r="AO12" s="29"/>
    </row>
    <row r="13" spans="1:41" ht="15" customHeight="1">
      <c r="A13" s="29"/>
      <c r="B13" s="213" t="s">
        <v>12</v>
      </c>
      <c r="C13" s="213"/>
      <c r="D13" s="213"/>
      <c r="E13" s="213"/>
      <c r="F13" s="213"/>
      <c r="G13" s="213"/>
      <c r="H13" s="92"/>
      <c r="I13" s="147">
        <v>537</v>
      </c>
      <c r="J13" s="147">
        <v>576</v>
      </c>
      <c r="K13" s="147">
        <v>1113</v>
      </c>
      <c r="L13" s="178"/>
      <c r="M13" s="147">
        <v>3025</v>
      </c>
      <c r="N13" s="147">
        <v>820</v>
      </c>
      <c r="O13" s="147">
        <v>3845</v>
      </c>
      <c r="P13" s="178"/>
      <c r="Q13" s="147">
        <v>3112</v>
      </c>
      <c r="R13" s="147">
        <v>870</v>
      </c>
      <c r="S13" s="147">
        <v>3982</v>
      </c>
      <c r="T13" s="178"/>
      <c r="U13" s="147">
        <v>0</v>
      </c>
      <c r="V13" s="147">
        <v>0</v>
      </c>
      <c r="W13" s="147">
        <v>0</v>
      </c>
      <c r="X13" s="178"/>
      <c r="Y13" s="147">
        <v>0</v>
      </c>
      <c r="Z13" s="147">
        <v>0</v>
      </c>
      <c r="AA13" s="147">
        <v>0</v>
      </c>
      <c r="AB13" s="178"/>
      <c r="AC13" s="147">
        <v>0</v>
      </c>
      <c r="AD13" s="147">
        <v>0</v>
      </c>
      <c r="AE13" s="147">
        <v>0</v>
      </c>
      <c r="AF13" s="178"/>
      <c r="AG13" s="147">
        <v>659</v>
      </c>
      <c r="AH13" s="147">
        <v>2</v>
      </c>
      <c r="AI13" s="147">
        <v>661</v>
      </c>
      <c r="AJ13" s="178"/>
      <c r="AK13" s="147">
        <v>7333</v>
      </c>
      <c r="AL13" s="147">
        <v>2268</v>
      </c>
      <c r="AM13" s="147">
        <v>9601</v>
      </c>
      <c r="AN13" s="29"/>
      <c r="AO13" s="29"/>
    </row>
    <row r="14" spans="1:41" ht="6" customHeight="1">
      <c r="A14" s="29"/>
      <c r="B14" s="89"/>
      <c r="C14" s="89"/>
      <c r="D14" s="89"/>
      <c r="E14" s="89"/>
      <c r="F14" s="89"/>
      <c r="G14" s="89"/>
      <c r="H14" s="92"/>
      <c r="I14" s="179"/>
      <c r="J14" s="179"/>
      <c r="K14" s="179"/>
      <c r="L14" s="178"/>
      <c r="M14" s="179"/>
      <c r="N14" s="179"/>
      <c r="O14" s="179"/>
      <c r="P14" s="178"/>
      <c r="Q14" s="179"/>
      <c r="R14" s="179"/>
      <c r="S14" s="179"/>
      <c r="T14" s="178"/>
      <c r="U14" s="179"/>
      <c r="V14" s="179"/>
      <c r="W14" s="179"/>
      <c r="X14" s="178"/>
      <c r="Y14" s="179"/>
      <c r="Z14" s="179"/>
      <c r="AA14" s="179"/>
      <c r="AB14" s="178"/>
      <c r="AC14" s="179"/>
      <c r="AD14" s="179"/>
      <c r="AE14" s="179"/>
      <c r="AF14" s="178"/>
      <c r="AG14" s="179"/>
      <c r="AH14" s="179"/>
      <c r="AI14" s="179"/>
      <c r="AJ14" s="178"/>
      <c r="AK14" s="179"/>
      <c r="AL14" s="179"/>
      <c r="AM14" s="179"/>
      <c r="AN14" s="29"/>
      <c r="AO14" s="29"/>
    </row>
    <row r="15" spans="1:41" ht="24.95" customHeight="1">
      <c r="A15" s="29"/>
      <c r="B15" s="223" t="s">
        <v>35</v>
      </c>
      <c r="C15" s="221"/>
      <c r="D15" s="221"/>
      <c r="E15" s="221"/>
      <c r="F15" s="221"/>
      <c r="G15" s="221"/>
      <c r="H15" s="92"/>
      <c r="I15" s="176">
        <v>2812</v>
      </c>
      <c r="J15" s="176">
        <v>623</v>
      </c>
      <c r="K15" s="176">
        <v>3435</v>
      </c>
      <c r="L15" s="178"/>
      <c r="M15" s="176">
        <v>2846</v>
      </c>
      <c r="N15" s="176">
        <v>606</v>
      </c>
      <c r="O15" s="176">
        <v>3452</v>
      </c>
      <c r="P15" s="178"/>
      <c r="Q15" s="176">
        <v>2835</v>
      </c>
      <c r="R15" s="176">
        <v>589</v>
      </c>
      <c r="S15" s="176">
        <v>3424</v>
      </c>
      <c r="T15" s="178"/>
      <c r="U15" s="176">
        <v>2863</v>
      </c>
      <c r="V15" s="176">
        <v>582</v>
      </c>
      <c r="W15" s="176">
        <v>3445</v>
      </c>
      <c r="X15" s="178"/>
      <c r="Y15" s="176">
        <v>2864</v>
      </c>
      <c r="Z15" s="176">
        <v>567</v>
      </c>
      <c r="AA15" s="176">
        <v>3431</v>
      </c>
      <c r="AB15" s="178"/>
      <c r="AC15" s="176">
        <v>2852</v>
      </c>
      <c r="AD15" s="176">
        <v>541</v>
      </c>
      <c r="AE15" s="176">
        <v>3393</v>
      </c>
      <c r="AF15" s="178"/>
      <c r="AG15" s="176">
        <v>0</v>
      </c>
      <c r="AH15" s="176">
        <v>0</v>
      </c>
      <c r="AI15" s="176">
        <v>0</v>
      </c>
      <c r="AJ15" s="178"/>
      <c r="AK15" s="176">
        <v>17072</v>
      </c>
      <c r="AL15" s="176">
        <v>3508</v>
      </c>
      <c r="AM15" s="176">
        <v>20580</v>
      </c>
      <c r="AN15" s="29"/>
      <c r="AO15" s="29"/>
    </row>
    <row r="16" spans="1:41" ht="24.95" customHeight="1">
      <c r="A16" s="29"/>
      <c r="B16" s="223" t="s">
        <v>36</v>
      </c>
      <c r="C16" s="221"/>
      <c r="D16" s="221"/>
      <c r="E16" s="221"/>
      <c r="F16" s="221"/>
      <c r="G16" s="221"/>
      <c r="H16" s="92"/>
      <c r="I16" s="176">
        <v>38</v>
      </c>
      <c r="J16" s="176">
        <v>13</v>
      </c>
      <c r="K16" s="176">
        <v>51</v>
      </c>
      <c r="L16" s="178"/>
      <c r="M16" s="176">
        <v>59</v>
      </c>
      <c r="N16" s="176">
        <v>11</v>
      </c>
      <c r="O16" s="176">
        <v>70</v>
      </c>
      <c r="P16" s="178"/>
      <c r="Q16" s="176">
        <v>89</v>
      </c>
      <c r="R16" s="176">
        <v>9</v>
      </c>
      <c r="S16" s="176">
        <v>98</v>
      </c>
      <c r="T16" s="178"/>
      <c r="U16" s="176">
        <v>88</v>
      </c>
      <c r="V16" s="176">
        <v>11</v>
      </c>
      <c r="W16" s="176">
        <v>99</v>
      </c>
      <c r="X16" s="178"/>
      <c r="Y16" s="176">
        <v>90</v>
      </c>
      <c r="Z16" s="176">
        <v>7</v>
      </c>
      <c r="AA16" s="176">
        <v>97</v>
      </c>
      <c r="AB16" s="178"/>
      <c r="AC16" s="176">
        <v>112</v>
      </c>
      <c r="AD16" s="176">
        <v>15</v>
      </c>
      <c r="AE16" s="176">
        <v>127</v>
      </c>
      <c r="AF16" s="178"/>
      <c r="AG16" s="176">
        <v>980</v>
      </c>
      <c r="AH16" s="176">
        <v>5</v>
      </c>
      <c r="AI16" s="176">
        <v>985</v>
      </c>
      <c r="AJ16" s="178"/>
      <c r="AK16" s="176">
        <v>1456</v>
      </c>
      <c r="AL16" s="176">
        <v>71</v>
      </c>
      <c r="AM16" s="176">
        <v>1527</v>
      </c>
      <c r="AN16" s="29"/>
      <c r="AO16" s="29"/>
    </row>
    <row r="17" spans="1:41" ht="15" customHeight="1">
      <c r="A17" s="29"/>
      <c r="B17" s="223" t="s">
        <v>13</v>
      </c>
      <c r="C17" s="221"/>
      <c r="D17" s="221"/>
      <c r="E17" s="221"/>
      <c r="F17" s="221"/>
      <c r="G17" s="221"/>
      <c r="H17" s="92"/>
      <c r="I17" s="176">
        <v>0</v>
      </c>
      <c r="J17" s="176">
        <v>0</v>
      </c>
      <c r="K17" s="176">
        <v>0</v>
      </c>
      <c r="L17" s="178"/>
      <c r="M17" s="176">
        <v>0</v>
      </c>
      <c r="N17" s="176">
        <v>0</v>
      </c>
      <c r="O17" s="176">
        <v>0</v>
      </c>
      <c r="P17" s="178"/>
      <c r="Q17" s="176">
        <v>0</v>
      </c>
      <c r="R17" s="176">
        <v>0</v>
      </c>
      <c r="S17" s="176">
        <v>0</v>
      </c>
      <c r="T17" s="178"/>
      <c r="U17" s="176">
        <v>0</v>
      </c>
      <c r="V17" s="176">
        <v>0</v>
      </c>
      <c r="W17" s="176">
        <v>0</v>
      </c>
      <c r="X17" s="178"/>
      <c r="Y17" s="176">
        <v>0</v>
      </c>
      <c r="Z17" s="176">
        <v>0</v>
      </c>
      <c r="AA17" s="176">
        <v>0</v>
      </c>
      <c r="AB17" s="178"/>
      <c r="AC17" s="176">
        <v>0</v>
      </c>
      <c r="AD17" s="176">
        <v>0</v>
      </c>
      <c r="AE17" s="176">
        <v>0</v>
      </c>
      <c r="AF17" s="178"/>
      <c r="AG17" s="176">
        <v>93</v>
      </c>
      <c r="AH17" s="176">
        <v>0</v>
      </c>
      <c r="AI17" s="176">
        <v>93</v>
      </c>
      <c r="AJ17" s="178"/>
      <c r="AK17" s="176">
        <v>93</v>
      </c>
      <c r="AL17" s="176">
        <v>0</v>
      </c>
      <c r="AM17" s="176">
        <v>93</v>
      </c>
      <c r="AN17" s="29"/>
      <c r="AO17" s="29"/>
    </row>
    <row r="18" spans="1:41" ht="15" customHeight="1">
      <c r="A18" s="29"/>
      <c r="B18" s="213" t="s">
        <v>14</v>
      </c>
      <c r="C18" s="213"/>
      <c r="D18" s="213"/>
      <c r="E18" s="213"/>
      <c r="F18" s="213"/>
      <c r="G18" s="213"/>
      <c r="H18" s="92"/>
      <c r="I18" s="147">
        <v>2850</v>
      </c>
      <c r="J18" s="147">
        <v>636</v>
      </c>
      <c r="K18" s="147">
        <v>3486</v>
      </c>
      <c r="L18" s="178"/>
      <c r="M18" s="147">
        <v>2905</v>
      </c>
      <c r="N18" s="147">
        <v>617</v>
      </c>
      <c r="O18" s="147">
        <v>3522</v>
      </c>
      <c r="P18" s="178"/>
      <c r="Q18" s="147">
        <v>2924</v>
      </c>
      <c r="R18" s="147">
        <v>598</v>
      </c>
      <c r="S18" s="147">
        <v>3522</v>
      </c>
      <c r="T18" s="178"/>
      <c r="U18" s="147">
        <v>2951</v>
      </c>
      <c r="V18" s="147">
        <v>593</v>
      </c>
      <c r="W18" s="147">
        <v>3544</v>
      </c>
      <c r="X18" s="178"/>
      <c r="Y18" s="147">
        <v>2954</v>
      </c>
      <c r="Z18" s="147">
        <v>574</v>
      </c>
      <c r="AA18" s="147">
        <v>3528</v>
      </c>
      <c r="AB18" s="178"/>
      <c r="AC18" s="147">
        <v>2964</v>
      </c>
      <c r="AD18" s="147">
        <v>556</v>
      </c>
      <c r="AE18" s="147">
        <v>3520</v>
      </c>
      <c r="AF18" s="178"/>
      <c r="AG18" s="147">
        <v>1073</v>
      </c>
      <c r="AH18" s="147">
        <v>5</v>
      </c>
      <c r="AI18" s="147">
        <v>1078</v>
      </c>
      <c r="AJ18" s="178"/>
      <c r="AK18" s="147">
        <v>18621</v>
      </c>
      <c r="AL18" s="147">
        <v>3579</v>
      </c>
      <c r="AM18" s="147">
        <v>22200</v>
      </c>
      <c r="AN18" s="29"/>
      <c r="AO18" s="29"/>
    </row>
    <row r="19" spans="1:41" ht="6" customHeight="1">
      <c r="A19" s="29"/>
      <c r="B19" s="14"/>
      <c r="C19" s="14"/>
      <c r="D19" s="14"/>
      <c r="E19" s="14"/>
      <c r="F19" s="14"/>
      <c r="G19" s="14"/>
      <c r="H19" s="9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29"/>
      <c r="AO19" s="29"/>
    </row>
    <row r="20" spans="1:41" ht="15" customHeight="1">
      <c r="A20" s="29"/>
      <c r="B20" s="29"/>
      <c r="C20" s="16"/>
      <c r="D20" s="16"/>
      <c r="E20" s="16"/>
      <c r="F20" s="16"/>
      <c r="G20" s="16"/>
      <c r="H20" s="92"/>
      <c r="I20" s="93" t="s">
        <v>37</v>
      </c>
      <c r="J20" s="93"/>
      <c r="K20" s="93"/>
      <c r="L20" s="95"/>
      <c r="M20" s="209" t="s">
        <v>38</v>
      </c>
      <c r="N20" s="209"/>
      <c r="O20" s="209"/>
      <c r="P20" s="95"/>
      <c r="Q20" s="210" t="s">
        <v>39</v>
      </c>
      <c r="R20" s="210"/>
      <c r="S20" s="210"/>
      <c r="T20" s="95"/>
      <c r="U20" s="211" t="s">
        <v>40</v>
      </c>
      <c r="V20" s="211"/>
      <c r="W20" s="211"/>
      <c r="X20" s="84"/>
      <c r="Y20" s="208" t="s">
        <v>8</v>
      </c>
      <c r="Z20" s="208"/>
      <c r="AA20" s="208"/>
      <c r="AB20" s="95"/>
      <c r="AC20" s="95"/>
      <c r="AD20" s="6"/>
      <c r="AE20" s="95"/>
      <c r="AF20" s="95"/>
      <c r="AG20" s="95"/>
      <c r="AH20" s="95"/>
      <c r="AI20" s="2"/>
      <c r="AJ20" s="2"/>
      <c r="AK20" s="2"/>
      <c r="AL20" s="2"/>
      <c r="AM20" s="2"/>
      <c r="AN20" s="29"/>
      <c r="AO20" s="29"/>
    </row>
    <row r="21" spans="1:41" ht="15" customHeight="1">
      <c r="A21" s="29"/>
      <c r="B21" s="212" t="s">
        <v>0</v>
      </c>
      <c r="C21" s="212"/>
      <c r="D21" s="212"/>
      <c r="E21" s="212"/>
      <c r="F21" s="212"/>
      <c r="G21" s="212"/>
      <c r="H21" s="92"/>
      <c r="I21" s="88" t="s">
        <v>155</v>
      </c>
      <c r="J21" s="88" t="s">
        <v>33</v>
      </c>
      <c r="K21" s="94" t="s">
        <v>8</v>
      </c>
      <c r="L21" s="97"/>
      <c r="M21" s="88" t="s">
        <v>155</v>
      </c>
      <c r="N21" s="88" t="s">
        <v>33</v>
      </c>
      <c r="O21" s="94" t="s">
        <v>8</v>
      </c>
      <c r="Q21" s="88" t="s">
        <v>155</v>
      </c>
      <c r="R21" s="88" t="s">
        <v>33</v>
      </c>
      <c r="S21" s="94" t="s">
        <v>8</v>
      </c>
      <c r="T21" s="96"/>
      <c r="U21" s="88" t="s">
        <v>155</v>
      </c>
      <c r="V21" s="88" t="s">
        <v>33</v>
      </c>
      <c r="W21" s="94" t="s">
        <v>8</v>
      </c>
      <c r="X21" s="96"/>
      <c r="Y21" s="88" t="s">
        <v>155</v>
      </c>
      <c r="Z21" s="88" t="s">
        <v>33</v>
      </c>
      <c r="AA21" s="94" t="s">
        <v>8</v>
      </c>
      <c r="AB21" s="97"/>
      <c r="AC21" s="97"/>
      <c r="AD21" s="6"/>
      <c r="AE21" s="6"/>
      <c r="AF21" s="96"/>
      <c r="AG21" s="6"/>
      <c r="AH21" s="97"/>
      <c r="AI21" s="33"/>
      <c r="AJ21" s="33"/>
      <c r="AK21" s="33"/>
      <c r="AL21" s="33"/>
      <c r="AM21" s="33"/>
      <c r="AN21" s="29"/>
      <c r="AO21" s="29"/>
    </row>
    <row r="22" spans="1:41" ht="15" customHeight="1">
      <c r="A22" s="29"/>
      <c r="B22" s="223" t="s">
        <v>41</v>
      </c>
      <c r="C22" s="221"/>
      <c r="D22" s="221"/>
      <c r="E22" s="221"/>
      <c r="F22" s="221"/>
      <c r="G22" s="221"/>
      <c r="H22" s="92"/>
      <c r="I22" s="176">
        <v>2957</v>
      </c>
      <c r="J22" s="176">
        <v>2147</v>
      </c>
      <c r="K22" s="176">
        <v>5104</v>
      </c>
      <c r="L22" s="176"/>
      <c r="M22" s="176">
        <v>724</v>
      </c>
      <c r="N22" s="176">
        <v>24</v>
      </c>
      <c r="O22" s="176">
        <v>748</v>
      </c>
      <c r="P22" s="181"/>
      <c r="Q22" s="176">
        <v>1019</v>
      </c>
      <c r="R22" s="176">
        <v>52</v>
      </c>
      <c r="S22" s="176">
        <v>1071</v>
      </c>
      <c r="T22" s="176"/>
      <c r="U22" s="176">
        <v>3441</v>
      </c>
      <c r="V22" s="176">
        <v>596</v>
      </c>
      <c r="W22" s="176">
        <v>4037</v>
      </c>
      <c r="X22" s="176"/>
      <c r="Y22" s="176">
        <v>8141</v>
      </c>
      <c r="Z22" s="176">
        <v>2819</v>
      </c>
      <c r="AA22" s="176">
        <v>10960</v>
      </c>
      <c r="AB22" s="90"/>
      <c r="AC22" s="90"/>
      <c r="AD22" s="6"/>
      <c r="AE22" s="6"/>
      <c r="AF22" s="91"/>
      <c r="AG22" s="6"/>
      <c r="AH22" s="90"/>
      <c r="AI22" s="33"/>
      <c r="AJ22" s="33"/>
      <c r="AK22" s="33"/>
      <c r="AL22" s="33"/>
      <c r="AM22" s="33"/>
      <c r="AN22" s="29"/>
      <c r="AO22" s="29"/>
    </row>
    <row r="23" spans="1:41" ht="24.95" customHeight="1">
      <c r="A23" s="29"/>
      <c r="B23" s="223" t="s">
        <v>22</v>
      </c>
      <c r="C23" s="221"/>
      <c r="D23" s="221"/>
      <c r="E23" s="221"/>
      <c r="F23" s="221"/>
      <c r="G23" s="221"/>
      <c r="H23" s="92"/>
      <c r="I23" s="176">
        <v>135</v>
      </c>
      <c r="J23" s="176">
        <v>0</v>
      </c>
      <c r="K23" s="176">
        <v>135</v>
      </c>
      <c r="L23" s="176"/>
      <c r="M23" s="176">
        <v>0</v>
      </c>
      <c r="N23" s="176">
        <v>0</v>
      </c>
      <c r="O23" s="176">
        <v>0</v>
      </c>
      <c r="P23" s="181"/>
      <c r="Q23" s="176">
        <v>9</v>
      </c>
      <c r="R23" s="176">
        <v>0</v>
      </c>
      <c r="S23" s="176">
        <v>9</v>
      </c>
      <c r="T23" s="176"/>
      <c r="U23" s="176">
        <v>253</v>
      </c>
      <c r="V23" s="176">
        <v>0</v>
      </c>
      <c r="W23" s="176">
        <v>253</v>
      </c>
      <c r="X23" s="176"/>
      <c r="Y23" s="176">
        <v>397</v>
      </c>
      <c r="Z23" s="176">
        <v>0</v>
      </c>
      <c r="AA23" s="176">
        <v>397</v>
      </c>
      <c r="AB23" s="90"/>
      <c r="AC23" s="90"/>
      <c r="AD23" s="6"/>
      <c r="AE23" s="6"/>
      <c r="AF23" s="91"/>
      <c r="AG23" s="6"/>
      <c r="AH23" s="90"/>
      <c r="AI23" s="33"/>
      <c r="AJ23" s="33"/>
      <c r="AK23" s="33"/>
      <c r="AL23" s="33"/>
      <c r="AM23" s="33"/>
      <c r="AN23" s="29"/>
      <c r="AO23" s="29"/>
    </row>
    <row r="24" spans="1:41" ht="15" customHeight="1">
      <c r="A24" s="29"/>
      <c r="B24" s="223" t="s">
        <v>42</v>
      </c>
      <c r="C24" s="221"/>
      <c r="D24" s="221"/>
      <c r="E24" s="221"/>
      <c r="F24" s="221"/>
      <c r="G24" s="221"/>
      <c r="H24" s="92"/>
      <c r="I24" s="176">
        <v>833</v>
      </c>
      <c r="J24" s="176">
        <v>0</v>
      </c>
      <c r="K24" s="176">
        <v>833</v>
      </c>
      <c r="L24" s="176"/>
      <c r="M24" s="176">
        <v>811</v>
      </c>
      <c r="N24" s="176">
        <v>0</v>
      </c>
      <c r="O24" s="176">
        <v>811</v>
      </c>
      <c r="P24" s="181"/>
      <c r="Q24" s="176">
        <v>1306</v>
      </c>
      <c r="R24" s="176">
        <v>0</v>
      </c>
      <c r="S24" s="176">
        <v>1306</v>
      </c>
      <c r="T24" s="176"/>
      <c r="U24" s="176">
        <v>2178</v>
      </c>
      <c r="V24" s="176">
        <v>0</v>
      </c>
      <c r="W24" s="176">
        <v>2178</v>
      </c>
      <c r="X24" s="176"/>
      <c r="Y24" s="176">
        <v>5128</v>
      </c>
      <c r="Z24" s="176">
        <v>0</v>
      </c>
      <c r="AA24" s="176">
        <v>5128</v>
      </c>
      <c r="AB24" s="90"/>
      <c r="AC24" s="90"/>
      <c r="AD24" s="6"/>
      <c r="AE24" s="6"/>
      <c r="AF24" s="91"/>
      <c r="AG24" s="6"/>
      <c r="AH24" s="90"/>
      <c r="AI24" s="33"/>
      <c r="AJ24" s="33"/>
      <c r="AK24" s="33"/>
      <c r="AL24" s="33"/>
      <c r="AM24" s="33"/>
      <c r="AN24" s="29"/>
      <c r="AO24" s="29"/>
    </row>
    <row r="25" spans="1:41" ht="15" customHeight="1">
      <c r="A25" s="29"/>
      <c r="B25" s="223" t="s">
        <v>17</v>
      </c>
      <c r="C25" s="221"/>
      <c r="D25" s="221"/>
      <c r="E25" s="221"/>
      <c r="F25" s="221"/>
      <c r="G25" s="221"/>
      <c r="H25" s="92"/>
      <c r="I25" s="176">
        <v>157</v>
      </c>
      <c r="J25" s="176">
        <v>0</v>
      </c>
      <c r="K25" s="176">
        <v>157</v>
      </c>
      <c r="L25" s="176"/>
      <c r="M25" s="176">
        <v>105</v>
      </c>
      <c r="N25" s="176">
        <v>0</v>
      </c>
      <c r="O25" s="176">
        <v>105</v>
      </c>
      <c r="P25" s="181"/>
      <c r="Q25" s="176">
        <v>0</v>
      </c>
      <c r="R25" s="176">
        <v>0</v>
      </c>
      <c r="S25" s="176">
        <v>0</v>
      </c>
      <c r="T25" s="176"/>
      <c r="U25" s="176">
        <v>23</v>
      </c>
      <c r="V25" s="176">
        <v>0</v>
      </c>
      <c r="W25" s="176">
        <v>23</v>
      </c>
      <c r="X25" s="176"/>
      <c r="Y25" s="176">
        <v>285</v>
      </c>
      <c r="Z25" s="176">
        <v>0</v>
      </c>
      <c r="AA25" s="176">
        <v>285</v>
      </c>
      <c r="AB25" s="90"/>
      <c r="AC25" s="90"/>
      <c r="AD25" s="6"/>
      <c r="AE25" s="6"/>
      <c r="AF25" s="91"/>
      <c r="AG25" s="6"/>
      <c r="AH25" s="90"/>
      <c r="AI25" s="33"/>
      <c r="AJ25" s="33"/>
      <c r="AK25" s="33"/>
      <c r="AL25" s="33"/>
      <c r="AM25" s="33"/>
      <c r="AN25" s="29"/>
      <c r="AO25" s="29"/>
    </row>
    <row r="26" spans="1:41" ht="15" customHeight="1">
      <c r="A26" s="29"/>
      <c r="B26" s="223" t="s">
        <v>18</v>
      </c>
      <c r="C26" s="223"/>
      <c r="D26" s="223"/>
      <c r="E26" s="223"/>
      <c r="F26" s="223"/>
      <c r="G26" s="223"/>
      <c r="H26" s="92"/>
      <c r="I26" s="176">
        <v>100</v>
      </c>
      <c r="J26" s="176">
        <v>0</v>
      </c>
      <c r="K26" s="176">
        <v>100</v>
      </c>
      <c r="L26" s="176"/>
      <c r="M26" s="176">
        <v>0</v>
      </c>
      <c r="N26" s="176">
        <v>0</v>
      </c>
      <c r="O26" s="176">
        <v>0</v>
      </c>
      <c r="P26" s="181"/>
      <c r="Q26" s="176">
        <v>0</v>
      </c>
      <c r="R26" s="176">
        <v>0</v>
      </c>
      <c r="S26" s="176">
        <v>0</v>
      </c>
      <c r="T26" s="176"/>
      <c r="U26" s="176">
        <v>0</v>
      </c>
      <c r="V26" s="176">
        <v>0</v>
      </c>
      <c r="W26" s="176">
        <v>0</v>
      </c>
      <c r="X26" s="176"/>
      <c r="Y26" s="176">
        <v>100</v>
      </c>
      <c r="Z26" s="176">
        <v>0</v>
      </c>
      <c r="AA26" s="176">
        <v>100</v>
      </c>
      <c r="AB26" s="90"/>
      <c r="AC26" s="90"/>
      <c r="AD26" s="6"/>
      <c r="AE26" s="6"/>
      <c r="AF26" s="91"/>
      <c r="AG26" s="6"/>
      <c r="AH26" s="90"/>
      <c r="AI26" s="2"/>
      <c r="AJ26" s="2"/>
      <c r="AK26" s="2"/>
      <c r="AL26" s="2"/>
      <c r="AM26" s="2"/>
      <c r="AN26" s="29"/>
      <c r="AO26" s="29"/>
    </row>
    <row r="27" spans="1:41" ht="15" customHeight="1">
      <c r="A27" s="29"/>
      <c r="B27" s="213" t="s">
        <v>19</v>
      </c>
      <c r="C27" s="213"/>
      <c r="D27" s="213"/>
      <c r="E27" s="213"/>
      <c r="F27" s="213"/>
      <c r="G27" s="213"/>
      <c r="H27" s="92"/>
      <c r="I27" s="147">
        <v>4182</v>
      </c>
      <c r="J27" s="147">
        <v>2147</v>
      </c>
      <c r="K27" s="147">
        <v>6329</v>
      </c>
      <c r="L27" s="166"/>
      <c r="M27" s="147">
        <v>1640</v>
      </c>
      <c r="N27" s="147">
        <v>24</v>
      </c>
      <c r="O27" s="147">
        <v>1664</v>
      </c>
      <c r="P27" s="181"/>
      <c r="Q27" s="147">
        <v>2334</v>
      </c>
      <c r="R27" s="147">
        <v>52</v>
      </c>
      <c r="S27" s="147">
        <v>2386</v>
      </c>
      <c r="T27" s="166"/>
      <c r="U27" s="147">
        <v>5895</v>
      </c>
      <c r="V27" s="147">
        <v>596</v>
      </c>
      <c r="W27" s="147">
        <v>6491</v>
      </c>
      <c r="X27" s="166"/>
      <c r="Y27" s="147">
        <v>14051</v>
      </c>
      <c r="Z27" s="147">
        <v>2819</v>
      </c>
      <c r="AA27" s="147">
        <v>16870</v>
      </c>
      <c r="AB27" s="98"/>
      <c r="AC27" s="98"/>
      <c r="AD27" s="6"/>
      <c r="AE27" s="6"/>
      <c r="AF27" s="98"/>
      <c r="AG27" s="6"/>
      <c r="AH27" s="98"/>
      <c r="AI27" s="2"/>
      <c r="AJ27" s="2"/>
      <c r="AK27" s="2"/>
      <c r="AL27" s="2"/>
      <c r="AM27" s="2"/>
      <c r="AN27" s="29"/>
      <c r="AO27" s="29"/>
    </row>
    <row r="28" spans="1:41" ht="16.5" customHeight="1">
      <c r="A28" s="29"/>
      <c r="B28" s="222" t="s">
        <v>26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9"/>
      <c r="AO28" s="29"/>
    </row>
    <row r="29" spans="1:4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</sheetData>
  <sheetProtection algorithmName="SHA-512" hashValue="r4OERrDLr9W7qFkWRTNscecmmskfnCaUzovl2B+DcfRMVc5YGzn0hADHWKKConDzjGyvtYuTroUFCoeAw+gV9w==" saltValue="AvK/PLQrqyKB4HkF3i7qjg==" spinCount="100000" sheet="1" objects="1" scenarios="1"/>
  <mergeCells count="32">
    <mergeCell ref="B2:AM2"/>
    <mergeCell ref="B3:AM3"/>
    <mergeCell ref="B8:G8"/>
    <mergeCell ref="M20:O20"/>
    <mergeCell ref="Q20:S20"/>
    <mergeCell ref="U20:W20"/>
    <mergeCell ref="Y6:AA6"/>
    <mergeCell ref="I6:K6"/>
    <mergeCell ref="M6:O6"/>
    <mergeCell ref="Q6:S6"/>
    <mergeCell ref="U6:W6"/>
    <mergeCell ref="Y20:AA20"/>
    <mergeCell ref="B7:G7"/>
    <mergeCell ref="B10:G10"/>
    <mergeCell ref="B11:G11"/>
    <mergeCell ref="B12:G12"/>
    <mergeCell ref="B28:AM28"/>
    <mergeCell ref="B15:G15"/>
    <mergeCell ref="B16:G16"/>
    <mergeCell ref="B17:G17"/>
    <mergeCell ref="B18:G18"/>
    <mergeCell ref="B21:G21"/>
    <mergeCell ref="B22:G22"/>
    <mergeCell ref="B23:G23"/>
    <mergeCell ref="B24:G24"/>
    <mergeCell ref="B25:G25"/>
    <mergeCell ref="B26:G26"/>
    <mergeCell ref="B13:G13"/>
    <mergeCell ref="AC6:AE6"/>
    <mergeCell ref="AG6:AI6"/>
    <mergeCell ref="AK6:AM6"/>
    <mergeCell ref="B27:G27"/>
  </mergeCells>
  <pageMargins left="0" right="0" top="0.39370078740157483" bottom="0.39370078740157483" header="0" footer="0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24"/>
  <sheetViews>
    <sheetView showGridLines="0" workbookViewId="0">
      <selection activeCell="A15" sqref="A15:AS15"/>
    </sheetView>
  </sheetViews>
  <sheetFormatPr defaultColWidth="11.42578125" defaultRowHeight="14.25"/>
  <cols>
    <col min="1" max="1" width="3.42578125" style="7" customWidth="1"/>
    <col min="2" max="7" width="3.140625" style="7" customWidth="1"/>
    <col min="8" max="8" width="0.7109375" style="7" customWidth="1"/>
    <col min="9" max="12" width="4.7109375" style="7" customWidth="1"/>
    <col min="13" max="13" width="0.7109375" style="7" customWidth="1"/>
    <col min="14" max="15" width="5.7109375" style="7" customWidth="1"/>
    <col min="16" max="16" width="0.7109375" style="7" customWidth="1"/>
    <col min="17" max="19" width="5.7109375" style="7" customWidth="1"/>
    <col min="20" max="20" width="0.7109375" style="7" customWidth="1"/>
    <col min="21" max="23" width="4.7109375" style="7" customWidth="1"/>
    <col min="24" max="24" width="0.7109375" style="7" customWidth="1"/>
    <col min="25" max="27" width="4.7109375" style="7" customWidth="1"/>
    <col min="28" max="28" width="0.7109375" style="7" customWidth="1"/>
    <col min="29" max="31" width="4.85546875" style="7" customWidth="1"/>
    <col min="32" max="32" width="0.7109375" style="7" customWidth="1"/>
    <col min="33" max="35" width="4.7109375" style="7" customWidth="1"/>
    <col min="36" max="36" width="0.7109375" style="7" customWidth="1"/>
    <col min="37" max="39" width="6.140625" style="7" customWidth="1"/>
    <col min="40" max="40" width="0.7109375" style="7" customWidth="1"/>
    <col min="41" max="41" width="10.140625" style="7" customWidth="1"/>
    <col min="42" max="42" width="0.7109375" style="7" customWidth="1"/>
    <col min="43" max="43" width="7.140625" style="7" customWidth="1"/>
    <col min="44" max="44" width="8.140625" style="7" customWidth="1"/>
    <col min="45" max="45" width="7" style="7" customWidth="1"/>
    <col min="46" max="46" width="3.42578125" style="7" customWidth="1"/>
    <col min="47" max="16384" width="11.42578125" style="7"/>
  </cols>
  <sheetData>
    <row r="1" spans="1:48" ht="15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6"/>
    </row>
    <row r="2" spans="1:48" ht="15.95" customHeight="1">
      <c r="A2" s="2"/>
      <c r="B2" s="203" t="s">
        <v>195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"/>
    </row>
    <row r="3" spans="1:48" ht="15.95" customHeight="1">
      <c r="A3" s="2"/>
      <c r="B3" s="218" t="s">
        <v>96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"/>
    </row>
    <row r="4" spans="1:48" ht="4.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2"/>
    </row>
    <row r="5" spans="1:48" ht="1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2"/>
      <c r="AS5" s="2"/>
      <c r="AT5" s="2"/>
    </row>
    <row r="6" spans="1:48" ht="27" customHeight="1">
      <c r="A6" s="2"/>
      <c r="B6" s="2"/>
      <c r="C6" s="17"/>
      <c r="D6" s="17"/>
      <c r="E6" s="17"/>
      <c r="F6" s="17"/>
      <c r="G6" s="17"/>
      <c r="H6" s="18"/>
      <c r="I6" s="208" t="s">
        <v>44</v>
      </c>
      <c r="J6" s="208"/>
      <c r="K6" s="208"/>
      <c r="L6" s="208"/>
      <c r="M6" s="18"/>
      <c r="N6" s="228" t="s">
        <v>185</v>
      </c>
      <c r="O6" s="228"/>
      <c r="P6" s="18"/>
      <c r="Q6" s="229" t="s">
        <v>45</v>
      </c>
      <c r="R6" s="229"/>
      <c r="S6" s="229"/>
      <c r="T6" s="18"/>
      <c r="U6" s="211" t="s">
        <v>46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84"/>
      <c r="AK6" s="230" t="s">
        <v>47</v>
      </c>
      <c r="AL6" s="230"/>
      <c r="AM6" s="230"/>
      <c r="AN6" s="18"/>
      <c r="AO6" s="228" t="s">
        <v>167</v>
      </c>
      <c r="AP6" s="18"/>
      <c r="AQ6" s="229" t="s">
        <v>48</v>
      </c>
      <c r="AR6" s="229"/>
      <c r="AS6" s="229"/>
      <c r="AT6" s="2"/>
      <c r="AU6" s="2"/>
      <c r="AV6" s="6"/>
    </row>
    <row r="7" spans="1:48" ht="27" customHeight="1">
      <c r="A7" s="2"/>
      <c r="B7" s="18"/>
      <c r="C7" s="17"/>
      <c r="D7" s="17"/>
      <c r="E7" s="17"/>
      <c r="F7" s="17"/>
      <c r="G7" s="17"/>
      <c r="H7" s="18"/>
      <c r="I7" s="230" t="s">
        <v>49</v>
      </c>
      <c r="J7" s="230"/>
      <c r="K7" s="230" t="s">
        <v>50</v>
      </c>
      <c r="L7" s="230"/>
      <c r="M7" s="18"/>
      <c r="N7" s="228"/>
      <c r="O7" s="228"/>
      <c r="P7" s="18"/>
      <c r="Q7" s="229"/>
      <c r="R7" s="229"/>
      <c r="S7" s="229"/>
      <c r="T7" s="18"/>
      <c r="U7" s="227" t="s">
        <v>51</v>
      </c>
      <c r="V7" s="227"/>
      <c r="W7" s="227"/>
      <c r="X7" s="101"/>
      <c r="Y7" s="227" t="s">
        <v>52</v>
      </c>
      <c r="Z7" s="227"/>
      <c r="AA7" s="227"/>
      <c r="AB7" s="101"/>
      <c r="AC7" s="227" t="s">
        <v>53</v>
      </c>
      <c r="AD7" s="227"/>
      <c r="AE7" s="227"/>
      <c r="AF7" s="101"/>
      <c r="AG7" s="227" t="s">
        <v>183</v>
      </c>
      <c r="AH7" s="227"/>
      <c r="AI7" s="227"/>
      <c r="AJ7" s="101"/>
      <c r="AK7" s="230"/>
      <c r="AL7" s="230"/>
      <c r="AM7" s="230"/>
      <c r="AN7" s="18"/>
      <c r="AO7" s="228"/>
      <c r="AP7" s="18"/>
      <c r="AQ7" s="229"/>
      <c r="AR7" s="229"/>
      <c r="AS7" s="229"/>
      <c r="AT7" s="2"/>
      <c r="AU7" s="2"/>
      <c r="AV7" s="6"/>
    </row>
    <row r="8" spans="1:48" ht="24.95" customHeight="1">
      <c r="A8" s="2"/>
      <c r="B8" s="234" t="s">
        <v>43</v>
      </c>
      <c r="C8" s="234"/>
      <c r="D8" s="234"/>
      <c r="E8" s="234"/>
      <c r="F8" s="234"/>
      <c r="G8" s="234"/>
      <c r="H8" s="18"/>
      <c r="I8" s="88" t="s">
        <v>54</v>
      </c>
      <c r="J8" s="88" t="s">
        <v>55</v>
      </c>
      <c r="K8" s="88" t="s">
        <v>54</v>
      </c>
      <c r="L8" s="88" t="s">
        <v>55</v>
      </c>
      <c r="M8" s="18"/>
      <c r="N8" s="88" t="s">
        <v>54</v>
      </c>
      <c r="O8" s="88" t="s">
        <v>55</v>
      </c>
      <c r="P8" s="18"/>
      <c r="Q8" s="88" t="s">
        <v>54</v>
      </c>
      <c r="R8" s="88" t="s">
        <v>55</v>
      </c>
      <c r="S8" s="88" t="s">
        <v>154</v>
      </c>
      <c r="T8" s="18"/>
      <c r="U8" s="88" t="s">
        <v>54</v>
      </c>
      <c r="V8" s="88" t="s">
        <v>55</v>
      </c>
      <c r="W8" s="88" t="s">
        <v>154</v>
      </c>
      <c r="X8" s="101"/>
      <c r="Y8" s="88" t="s">
        <v>54</v>
      </c>
      <c r="Z8" s="88" t="s">
        <v>55</v>
      </c>
      <c r="AA8" s="88" t="s">
        <v>154</v>
      </c>
      <c r="AB8" s="101"/>
      <c r="AC8" s="88" t="s">
        <v>54</v>
      </c>
      <c r="AD8" s="88" t="s">
        <v>55</v>
      </c>
      <c r="AE8" s="88" t="s">
        <v>154</v>
      </c>
      <c r="AF8" s="101"/>
      <c r="AG8" s="88" t="s">
        <v>54</v>
      </c>
      <c r="AH8" s="88" t="s">
        <v>55</v>
      </c>
      <c r="AI8" s="88" t="s">
        <v>154</v>
      </c>
      <c r="AJ8" s="101"/>
      <c r="AK8" s="88" t="s">
        <v>54</v>
      </c>
      <c r="AL8" s="88" t="s">
        <v>55</v>
      </c>
      <c r="AM8" s="88" t="s">
        <v>154</v>
      </c>
      <c r="AN8" s="18"/>
      <c r="AO8" s="88" t="s">
        <v>8</v>
      </c>
      <c r="AP8" s="18"/>
      <c r="AQ8" s="77" t="s">
        <v>56</v>
      </c>
      <c r="AR8" s="77" t="s">
        <v>57</v>
      </c>
      <c r="AS8" s="77" t="s">
        <v>58</v>
      </c>
      <c r="AT8" s="2"/>
      <c r="AU8" s="2"/>
      <c r="AV8" s="6"/>
    </row>
    <row r="9" spans="1:48" ht="24.95" customHeight="1">
      <c r="A9" s="2"/>
      <c r="B9" s="224" t="s">
        <v>187</v>
      </c>
      <c r="C9" s="225"/>
      <c r="D9" s="225"/>
      <c r="E9" s="225"/>
      <c r="F9" s="225"/>
      <c r="G9" s="226"/>
      <c r="H9" s="18"/>
      <c r="I9" s="99"/>
      <c r="J9" s="99"/>
      <c r="K9" s="99"/>
      <c r="L9" s="99">
        <v>131</v>
      </c>
      <c r="M9" s="18"/>
      <c r="N9" s="99"/>
      <c r="O9" s="99">
        <v>5</v>
      </c>
      <c r="P9" s="18"/>
      <c r="Q9" s="99"/>
      <c r="R9" s="99">
        <v>265</v>
      </c>
      <c r="S9" s="99">
        <v>265</v>
      </c>
      <c r="T9" s="18"/>
      <c r="U9" s="99"/>
      <c r="V9" s="99"/>
      <c r="W9" s="99"/>
      <c r="X9" s="101"/>
      <c r="Y9" s="99"/>
      <c r="Z9" s="99"/>
      <c r="AA9" s="99"/>
      <c r="AB9" s="101"/>
      <c r="AC9" s="100"/>
      <c r="AD9" s="100"/>
      <c r="AE9" s="100"/>
      <c r="AF9" s="101"/>
      <c r="AG9" s="99"/>
      <c r="AH9" s="99"/>
      <c r="AI9" s="99"/>
      <c r="AJ9" s="101"/>
      <c r="AK9" s="99">
        <v>293</v>
      </c>
      <c r="AL9" s="99">
        <v>3545</v>
      </c>
      <c r="AM9" s="99">
        <v>3838</v>
      </c>
      <c r="AN9" s="18"/>
      <c r="AO9" s="99">
        <v>4239</v>
      </c>
      <c r="AP9" s="18"/>
      <c r="AQ9" s="99"/>
      <c r="AR9" s="99">
        <v>14</v>
      </c>
      <c r="AS9" s="99"/>
      <c r="AT9" s="2"/>
      <c r="AU9" s="2"/>
      <c r="AV9" s="6"/>
    </row>
    <row r="10" spans="1:48" ht="24.95" customHeight="1">
      <c r="A10" s="2"/>
      <c r="B10" s="224" t="s">
        <v>9</v>
      </c>
      <c r="C10" s="225"/>
      <c r="D10" s="225"/>
      <c r="E10" s="225"/>
      <c r="F10" s="225"/>
      <c r="G10" s="226"/>
      <c r="H10" s="18"/>
      <c r="I10" s="99">
        <v>16</v>
      </c>
      <c r="J10" s="99">
        <v>475</v>
      </c>
      <c r="K10" s="99">
        <v>29</v>
      </c>
      <c r="L10" s="99">
        <v>1804</v>
      </c>
      <c r="M10" s="18"/>
      <c r="N10" s="99">
        <v>6</v>
      </c>
      <c r="O10" s="99">
        <v>177</v>
      </c>
      <c r="P10" s="18"/>
      <c r="Q10" s="99">
        <v>111</v>
      </c>
      <c r="R10" s="99">
        <v>8999</v>
      </c>
      <c r="S10" s="99">
        <v>9110</v>
      </c>
      <c r="T10" s="18"/>
      <c r="U10" s="99">
        <v>214</v>
      </c>
      <c r="V10" s="99">
        <v>195</v>
      </c>
      <c r="W10" s="99">
        <v>409</v>
      </c>
      <c r="X10" s="101"/>
      <c r="Y10" s="99">
        <v>477</v>
      </c>
      <c r="Z10" s="99">
        <v>294</v>
      </c>
      <c r="AA10" s="99">
        <v>771</v>
      </c>
      <c r="AB10" s="101"/>
      <c r="AC10" s="100"/>
      <c r="AD10" s="100"/>
      <c r="AE10" s="100"/>
      <c r="AF10" s="101"/>
      <c r="AG10" s="99">
        <v>5</v>
      </c>
      <c r="AH10" s="99">
        <v>162</v>
      </c>
      <c r="AI10" s="99">
        <v>167</v>
      </c>
      <c r="AJ10" s="101"/>
      <c r="AK10" s="99">
        <v>348</v>
      </c>
      <c r="AL10" s="99">
        <v>2908</v>
      </c>
      <c r="AM10" s="99">
        <v>3256</v>
      </c>
      <c r="AN10" s="18"/>
      <c r="AO10" s="99">
        <v>16220</v>
      </c>
      <c r="AP10" s="18"/>
      <c r="AQ10" s="99">
        <v>18</v>
      </c>
      <c r="AR10" s="99">
        <v>121</v>
      </c>
      <c r="AS10" s="99">
        <v>86</v>
      </c>
      <c r="AT10" s="2"/>
      <c r="AU10" s="2"/>
      <c r="AV10" s="6"/>
    </row>
    <row r="11" spans="1:48" ht="24.95" customHeight="1">
      <c r="A11" s="2"/>
      <c r="B11" s="224" t="s">
        <v>59</v>
      </c>
      <c r="C11" s="225"/>
      <c r="D11" s="225"/>
      <c r="E11" s="225"/>
      <c r="F11" s="225"/>
      <c r="G11" s="226"/>
      <c r="H11" s="18"/>
      <c r="I11" s="99">
        <v>344</v>
      </c>
      <c r="J11" s="99">
        <v>292</v>
      </c>
      <c r="K11" s="99">
        <v>701</v>
      </c>
      <c r="L11" s="99">
        <v>1290</v>
      </c>
      <c r="M11" s="18"/>
      <c r="N11" s="99">
        <v>98</v>
      </c>
      <c r="O11" s="99">
        <v>265</v>
      </c>
      <c r="P11" s="18"/>
      <c r="Q11" s="99">
        <v>5381</v>
      </c>
      <c r="R11" s="99">
        <v>16183</v>
      </c>
      <c r="S11" s="99">
        <v>21564</v>
      </c>
      <c r="T11" s="18"/>
      <c r="U11" s="99">
        <v>1449</v>
      </c>
      <c r="V11" s="99">
        <v>466</v>
      </c>
      <c r="W11" s="99">
        <v>1915</v>
      </c>
      <c r="X11" s="101"/>
      <c r="Y11" s="99">
        <v>130</v>
      </c>
      <c r="Z11" s="99">
        <v>112</v>
      </c>
      <c r="AA11" s="99">
        <v>242</v>
      </c>
      <c r="AB11" s="101"/>
      <c r="AC11" s="99">
        <v>31</v>
      </c>
      <c r="AD11" s="99">
        <v>133</v>
      </c>
      <c r="AE11" s="99">
        <v>164</v>
      </c>
      <c r="AF11" s="101"/>
      <c r="AG11" s="99">
        <v>534</v>
      </c>
      <c r="AH11" s="99">
        <v>1004</v>
      </c>
      <c r="AI11" s="99">
        <v>1538</v>
      </c>
      <c r="AJ11" s="101"/>
      <c r="AK11" s="99">
        <v>2133</v>
      </c>
      <c r="AL11" s="99">
        <v>4132</v>
      </c>
      <c r="AM11" s="99">
        <v>6265</v>
      </c>
      <c r="AN11" s="18"/>
      <c r="AO11" s="99">
        <v>34678</v>
      </c>
      <c r="AP11" s="18"/>
      <c r="AQ11" s="100">
        <v>20</v>
      </c>
      <c r="AR11" s="99">
        <v>166</v>
      </c>
      <c r="AS11" s="99">
        <v>133</v>
      </c>
      <c r="AT11" s="2"/>
      <c r="AU11" s="2"/>
      <c r="AV11" s="6"/>
    </row>
    <row r="12" spans="1:48" ht="24.95" customHeight="1">
      <c r="A12" s="2"/>
      <c r="B12" s="224" t="s">
        <v>60</v>
      </c>
      <c r="C12" s="225"/>
      <c r="D12" s="225"/>
      <c r="E12" s="225"/>
      <c r="F12" s="225"/>
      <c r="G12" s="226"/>
      <c r="H12" s="18"/>
      <c r="I12" s="99">
        <v>44</v>
      </c>
      <c r="J12" s="99">
        <v>31</v>
      </c>
      <c r="K12" s="99">
        <v>620</v>
      </c>
      <c r="L12" s="99">
        <v>746</v>
      </c>
      <c r="M12" s="18"/>
      <c r="N12" s="99">
        <v>250</v>
      </c>
      <c r="O12" s="99">
        <v>341</v>
      </c>
      <c r="P12" s="18"/>
      <c r="Q12" s="99">
        <v>6048</v>
      </c>
      <c r="R12" s="99">
        <v>8121</v>
      </c>
      <c r="S12" s="99">
        <v>14169</v>
      </c>
      <c r="T12" s="18"/>
      <c r="U12" s="99">
        <v>540</v>
      </c>
      <c r="V12" s="99">
        <v>148</v>
      </c>
      <c r="W12" s="99">
        <v>688</v>
      </c>
      <c r="X12" s="101"/>
      <c r="Y12" s="99">
        <v>211</v>
      </c>
      <c r="Z12" s="99">
        <v>273</v>
      </c>
      <c r="AA12" s="99">
        <v>484</v>
      </c>
      <c r="AB12" s="101"/>
      <c r="AC12" s="99">
        <v>503</v>
      </c>
      <c r="AD12" s="99">
        <v>469</v>
      </c>
      <c r="AE12" s="99">
        <v>972</v>
      </c>
      <c r="AF12" s="101"/>
      <c r="AG12" s="100">
        <v>157</v>
      </c>
      <c r="AH12" s="100">
        <v>325</v>
      </c>
      <c r="AI12" s="100">
        <v>482</v>
      </c>
      <c r="AJ12" s="101"/>
      <c r="AK12" s="99">
        <v>3089</v>
      </c>
      <c r="AL12" s="99">
        <v>4724</v>
      </c>
      <c r="AM12" s="99">
        <v>7813</v>
      </c>
      <c r="AN12" s="18"/>
      <c r="AO12" s="99">
        <v>26640</v>
      </c>
      <c r="AP12" s="18"/>
      <c r="AQ12" s="100"/>
      <c r="AR12" s="99">
        <v>75</v>
      </c>
      <c r="AS12" s="99">
        <v>115</v>
      </c>
      <c r="AT12" s="2"/>
      <c r="AU12" s="2"/>
      <c r="AV12" s="6"/>
    </row>
    <row r="13" spans="1:48" ht="24.95" customHeight="1">
      <c r="A13" s="2"/>
      <c r="B13" s="213" t="s">
        <v>61</v>
      </c>
      <c r="C13" s="213"/>
      <c r="D13" s="213"/>
      <c r="E13" s="213"/>
      <c r="F13" s="213"/>
      <c r="G13" s="213"/>
      <c r="H13" s="18"/>
      <c r="I13" s="78">
        <v>404</v>
      </c>
      <c r="J13" s="78">
        <v>798</v>
      </c>
      <c r="K13" s="78">
        <v>1350</v>
      </c>
      <c r="L13" s="78">
        <v>3971</v>
      </c>
      <c r="M13" s="18"/>
      <c r="N13" s="78">
        <v>354</v>
      </c>
      <c r="O13" s="78">
        <v>788</v>
      </c>
      <c r="P13" s="18"/>
      <c r="Q13" s="78">
        <v>11540</v>
      </c>
      <c r="R13" s="78">
        <v>33568</v>
      </c>
      <c r="S13" s="78">
        <v>45108</v>
      </c>
      <c r="T13" s="18"/>
      <c r="U13" s="78">
        <v>2203</v>
      </c>
      <c r="V13" s="78">
        <v>809</v>
      </c>
      <c r="W13" s="78">
        <v>3012</v>
      </c>
      <c r="X13" s="101"/>
      <c r="Y13" s="78">
        <v>818</v>
      </c>
      <c r="Z13" s="78">
        <v>679</v>
      </c>
      <c r="AA13" s="78">
        <v>1497</v>
      </c>
      <c r="AB13" s="101"/>
      <c r="AC13" s="78">
        <v>534</v>
      </c>
      <c r="AD13" s="78">
        <v>602</v>
      </c>
      <c r="AE13" s="78">
        <v>1136</v>
      </c>
      <c r="AF13" s="101"/>
      <c r="AG13" s="78">
        <v>696</v>
      </c>
      <c r="AH13" s="78">
        <v>1491</v>
      </c>
      <c r="AI13" s="78">
        <v>2187</v>
      </c>
      <c r="AJ13" s="101"/>
      <c r="AK13" s="78">
        <v>5863</v>
      </c>
      <c r="AL13" s="78">
        <v>15309</v>
      </c>
      <c r="AM13" s="78">
        <v>21172</v>
      </c>
      <c r="AN13" s="18"/>
      <c r="AO13" s="78">
        <v>81777</v>
      </c>
      <c r="AP13" s="18"/>
      <c r="AQ13" s="78">
        <v>38</v>
      </c>
      <c r="AR13" s="78">
        <v>376</v>
      </c>
      <c r="AS13" s="78">
        <v>334</v>
      </c>
      <c r="AT13" s="2"/>
      <c r="AU13" s="2"/>
      <c r="AV13" s="6"/>
    </row>
    <row r="14" spans="1:48" ht="16.5" customHeight="1">
      <c r="A14" s="2"/>
      <c r="B14" s="231" t="s">
        <v>182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"/>
      <c r="AU14" s="2"/>
      <c r="AV14" s="6"/>
    </row>
    <row r="15" spans="1:48" ht="18" customHeight="1">
      <c r="A15" s="2"/>
      <c r="B15" s="232" t="s">
        <v>184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"/>
      <c r="AU15" s="2"/>
      <c r="AV15" s="6"/>
    </row>
    <row r="16" spans="1:48" ht="18" customHeight="1">
      <c r="A16" s="2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"/>
      <c r="AU16" s="2"/>
      <c r="AV16" s="6"/>
    </row>
    <row r="17" spans="1:48">
      <c r="A17" s="2"/>
      <c r="B17" s="43"/>
      <c r="C17" s="43"/>
      <c r="D17" s="43"/>
      <c r="E17" s="43"/>
      <c r="F17" s="43"/>
      <c r="G17" s="43"/>
      <c r="H17" s="4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6"/>
    </row>
    <row r="18" spans="1:4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6"/>
    </row>
    <row r="19" spans="1:48">
      <c r="A19" s="2"/>
      <c r="B19" s="6"/>
      <c r="C19" s="6"/>
      <c r="D19" s="6"/>
      <c r="E19" s="6"/>
      <c r="F19" s="6"/>
      <c r="G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>
      <c r="A20" s="2"/>
      <c r="B20" s="6"/>
      <c r="C20" s="6"/>
      <c r="D20" s="6"/>
      <c r="E20" s="6"/>
      <c r="F20" s="6"/>
      <c r="G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>
      <c r="A21" s="2"/>
      <c r="B21" s="6"/>
      <c r="C21" s="6"/>
      <c r="D21" s="6"/>
      <c r="E21" s="6"/>
      <c r="F21" s="6"/>
      <c r="G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>
      <c r="A22" s="2"/>
      <c r="B22" s="6"/>
      <c r="C22" s="6"/>
      <c r="D22" s="6"/>
      <c r="E22" s="6"/>
      <c r="F22" s="6"/>
      <c r="G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>
      <c r="A23" s="34"/>
    </row>
    <row r="24" spans="1:48">
      <c r="A24" s="34"/>
    </row>
  </sheetData>
  <sheetProtection algorithmName="SHA-512" hashValue="8D4goU2N6SCcqR+BsTI1ezZsdtC+hhdYe/C3XPMF4/uzQFjr13p1cVXJog4m11Bh4W1sQyYtYUVWxty6Y7zWiA==" saltValue="v/yzqW3dOT5LsFRRg6Cd8w==" spinCount="100000" sheet="1" objects="1" scenarios="1"/>
  <mergeCells count="24">
    <mergeCell ref="B2:AS2"/>
    <mergeCell ref="B3:AS3"/>
    <mergeCell ref="B14:AS14"/>
    <mergeCell ref="B15:AS15"/>
    <mergeCell ref="B16:AS16"/>
    <mergeCell ref="B8:G8"/>
    <mergeCell ref="B10:G10"/>
    <mergeCell ref="I7:J7"/>
    <mergeCell ref="K7:L7"/>
    <mergeCell ref="I6:L6"/>
    <mergeCell ref="B11:G11"/>
    <mergeCell ref="B12:G12"/>
    <mergeCell ref="B13:G13"/>
    <mergeCell ref="N6:O7"/>
    <mergeCell ref="AQ6:AS7"/>
    <mergeCell ref="U7:W7"/>
    <mergeCell ref="B9:G9"/>
    <mergeCell ref="Y7:AA7"/>
    <mergeCell ref="AC7:AE7"/>
    <mergeCell ref="AG7:AI7"/>
    <mergeCell ref="AO6:AO7"/>
    <mergeCell ref="Q6:S7"/>
    <mergeCell ref="U6:AI6"/>
    <mergeCell ref="AK6:AM7"/>
  </mergeCells>
  <pageMargins left="0" right="0" top="0.39370078740157483" bottom="0.39370078740157483" header="0" footer="0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1"/>
  <sheetViews>
    <sheetView showGridLines="0" zoomScaleNormal="100" workbookViewId="0">
      <selection activeCell="A15" sqref="A15:O15"/>
    </sheetView>
  </sheetViews>
  <sheetFormatPr defaultColWidth="11.42578125" defaultRowHeight="14.25"/>
  <cols>
    <col min="1" max="1" width="4.28515625" style="1" customWidth="1"/>
    <col min="2" max="7" width="4.140625" style="1" customWidth="1"/>
    <col min="8" max="8" width="35.85546875" style="1" customWidth="1"/>
    <col min="9" max="9" width="0.7109375" style="1" customWidth="1"/>
    <col min="10" max="12" width="9.7109375" style="1" customWidth="1"/>
    <col min="13" max="13" width="0.7109375" style="1" customWidth="1"/>
    <col min="14" max="16" width="9.7109375" style="1" customWidth="1"/>
    <col min="17" max="17" width="0.7109375" style="1" customWidth="1"/>
    <col min="18" max="20" width="9.7109375" style="1" customWidth="1"/>
    <col min="21" max="21" width="0.7109375" style="1" customWidth="1"/>
    <col min="22" max="24" width="9.7109375" style="1" customWidth="1"/>
    <col min="25" max="25" width="4.28515625" style="1" customWidth="1"/>
    <col min="26" max="16384" width="11.42578125" style="1"/>
  </cols>
  <sheetData>
    <row r="1" spans="1:25" ht="15.95" customHeight="1">
      <c r="A1" s="34"/>
      <c r="B1" s="34"/>
      <c r="C1" s="34"/>
      <c r="D1" s="34"/>
      <c r="E1" s="34"/>
      <c r="F1" s="34"/>
      <c r="G1" s="34"/>
      <c r="H1" s="34"/>
      <c r="I1" s="34"/>
      <c r="J1" s="44"/>
      <c r="K1" s="44"/>
      <c r="L1" s="44"/>
      <c r="M1" s="34"/>
      <c r="N1" s="44"/>
      <c r="O1" s="44"/>
      <c r="P1" s="44"/>
      <c r="Q1" s="34"/>
      <c r="R1" s="44"/>
      <c r="S1" s="44"/>
      <c r="T1" s="44"/>
      <c r="U1" s="34"/>
      <c r="V1" s="44"/>
      <c r="W1" s="44"/>
      <c r="X1" s="44"/>
      <c r="Y1" s="29"/>
    </row>
    <row r="2" spans="1:25" ht="15.95" customHeight="1">
      <c r="A2" s="34"/>
      <c r="B2" s="203" t="s">
        <v>196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5" ht="15.95" customHeight="1">
      <c r="A3" s="34"/>
      <c r="B3" s="218" t="s">
        <v>97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9"/>
    </row>
    <row r="4" spans="1:25" ht="4.5" customHeight="1">
      <c r="A4" s="3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29"/>
    </row>
    <row r="5" spans="1:25" ht="15" customHeight="1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29"/>
    </row>
    <row r="6" spans="1:25" ht="14.25" customHeight="1">
      <c r="A6" s="34"/>
      <c r="B6" s="29"/>
      <c r="C6" s="29"/>
      <c r="D6" s="29"/>
      <c r="E6" s="29"/>
      <c r="F6" s="29"/>
      <c r="G6" s="29"/>
      <c r="H6" s="29"/>
      <c r="I6" s="92"/>
      <c r="J6" s="208" t="s">
        <v>1</v>
      </c>
      <c r="K6" s="208"/>
      <c r="L6" s="208"/>
      <c r="M6" s="92"/>
      <c r="N6" s="209" t="s">
        <v>2</v>
      </c>
      <c r="O6" s="209"/>
      <c r="P6" s="209"/>
      <c r="Q6" s="92"/>
      <c r="R6" s="210" t="s">
        <v>3</v>
      </c>
      <c r="S6" s="210"/>
      <c r="T6" s="210"/>
      <c r="U6" s="92"/>
      <c r="V6" s="211" t="s">
        <v>4</v>
      </c>
      <c r="W6" s="211"/>
      <c r="X6" s="211"/>
      <c r="Y6" s="29"/>
    </row>
    <row r="7" spans="1:25" ht="12.95" customHeight="1">
      <c r="A7" s="34"/>
      <c r="B7" s="239" t="s">
        <v>0</v>
      </c>
      <c r="C7" s="239"/>
      <c r="D7" s="239"/>
      <c r="E7" s="239"/>
      <c r="F7" s="239"/>
      <c r="G7" s="239"/>
      <c r="H7" s="239"/>
      <c r="I7" s="92"/>
      <c r="J7" s="102" t="s">
        <v>5</v>
      </c>
      <c r="K7" s="102" t="s">
        <v>6</v>
      </c>
      <c r="L7" s="102" t="s">
        <v>8</v>
      </c>
      <c r="M7" s="92"/>
      <c r="N7" s="102" t="s">
        <v>5</v>
      </c>
      <c r="O7" s="102" t="s">
        <v>6</v>
      </c>
      <c r="P7" s="102" t="s">
        <v>8</v>
      </c>
      <c r="Q7" s="92"/>
      <c r="R7" s="102" t="s">
        <v>5</v>
      </c>
      <c r="S7" s="102" t="s">
        <v>6</v>
      </c>
      <c r="T7" s="102" t="s">
        <v>8</v>
      </c>
      <c r="U7" s="92"/>
      <c r="V7" s="102" t="s">
        <v>5</v>
      </c>
      <c r="W7" s="102" t="s">
        <v>6</v>
      </c>
      <c r="X7" s="102" t="s">
        <v>8</v>
      </c>
      <c r="Y7" s="29"/>
    </row>
    <row r="8" spans="1:25" ht="12.95" customHeight="1">
      <c r="A8" s="34"/>
      <c r="B8" s="235" t="s">
        <v>62</v>
      </c>
      <c r="C8" s="221"/>
      <c r="D8" s="221"/>
      <c r="E8" s="221"/>
      <c r="F8" s="221"/>
      <c r="G8" s="221"/>
      <c r="H8" s="221"/>
      <c r="I8" s="92"/>
      <c r="J8" s="153">
        <v>2040</v>
      </c>
      <c r="K8" s="153">
        <v>296</v>
      </c>
      <c r="L8" s="153">
        <v>2336</v>
      </c>
      <c r="M8" s="154"/>
      <c r="N8" s="153">
        <v>105</v>
      </c>
      <c r="O8" s="153">
        <v>12</v>
      </c>
      <c r="P8" s="153">
        <v>117</v>
      </c>
      <c r="Q8" s="154"/>
      <c r="R8" s="153">
        <v>13</v>
      </c>
      <c r="S8" s="153">
        <v>1</v>
      </c>
      <c r="T8" s="153">
        <v>14</v>
      </c>
      <c r="U8" s="154"/>
      <c r="V8" s="153">
        <v>83</v>
      </c>
      <c r="W8" s="153">
        <v>12</v>
      </c>
      <c r="X8" s="153">
        <v>95</v>
      </c>
      <c r="Y8" s="29"/>
    </row>
    <row r="9" spans="1:25" ht="12.95" customHeight="1">
      <c r="A9" s="34"/>
      <c r="B9" s="235" t="s">
        <v>63</v>
      </c>
      <c r="C9" s="221"/>
      <c r="D9" s="221"/>
      <c r="E9" s="221"/>
      <c r="F9" s="221"/>
      <c r="G9" s="221"/>
      <c r="H9" s="221"/>
      <c r="I9" s="92"/>
      <c r="J9" s="155">
        <v>57</v>
      </c>
      <c r="K9" s="155">
        <v>537</v>
      </c>
      <c r="L9" s="153">
        <v>594</v>
      </c>
      <c r="M9" s="154"/>
      <c r="N9" s="155">
        <v>3</v>
      </c>
      <c r="O9" s="155">
        <v>26</v>
      </c>
      <c r="P9" s="153">
        <v>29</v>
      </c>
      <c r="Q9" s="154"/>
      <c r="R9" s="155">
        <v>1</v>
      </c>
      <c r="S9" s="155">
        <v>5</v>
      </c>
      <c r="T9" s="153">
        <v>6</v>
      </c>
      <c r="U9" s="154"/>
      <c r="V9" s="155">
        <v>3</v>
      </c>
      <c r="W9" s="155">
        <v>26</v>
      </c>
      <c r="X9" s="153">
        <v>29</v>
      </c>
      <c r="Y9" s="29"/>
    </row>
    <row r="10" spans="1:25" ht="12.95" customHeight="1">
      <c r="A10" s="45"/>
      <c r="B10" s="236" t="s">
        <v>64</v>
      </c>
      <c r="C10" s="236"/>
      <c r="D10" s="236"/>
      <c r="E10" s="236"/>
      <c r="F10" s="236"/>
      <c r="G10" s="236"/>
      <c r="H10" s="236"/>
      <c r="I10" s="92"/>
      <c r="J10" s="156">
        <v>2097</v>
      </c>
      <c r="K10" s="156">
        <v>833</v>
      </c>
      <c r="L10" s="156">
        <v>2930</v>
      </c>
      <c r="M10" s="154"/>
      <c r="N10" s="156">
        <v>108</v>
      </c>
      <c r="O10" s="156">
        <v>38</v>
      </c>
      <c r="P10" s="156">
        <v>146</v>
      </c>
      <c r="Q10" s="154"/>
      <c r="R10" s="156">
        <v>14</v>
      </c>
      <c r="S10" s="156">
        <v>6</v>
      </c>
      <c r="T10" s="156">
        <v>20</v>
      </c>
      <c r="U10" s="154"/>
      <c r="V10" s="156">
        <v>86</v>
      </c>
      <c r="W10" s="156">
        <v>38</v>
      </c>
      <c r="X10" s="156">
        <v>124</v>
      </c>
      <c r="Y10" s="29"/>
    </row>
    <row r="11" spans="1:25" ht="3.95" customHeight="1">
      <c r="A11" s="45"/>
      <c r="B11" s="19"/>
      <c r="C11" s="19"/>
      <c r="D11" s="19"/>
      <c r="E11" s="19"/>
      <c r="F11" s="19"/>
      <c r="G11" s="19"/>
      <c r="H11" s="19"/>
      <c r="I11" s="92"/>
      <c r="J11" s="157"/>
      <c r="K11" s="157"/>
      <c r="L11" s="157"/>
      <c r="M11" s="154"/>
      <c r="N11" s="157"/>
      <c r="O11" s="157"/>
      <c r="P11" s="157"/>
      <c r="Q11" s="154"/>
      <c r="R11" s="157"/>
      <c r="S11" s="157"/>
      <c r="T11" s="157"/>
      <c r="U11" s="154"/>
      <c r="V11" s="157"/>
      <c r="W11" s="157"/>
      <c r="X11" s="157"/>
      <c r="Y11" s="29"/>
    </row>
    <row r="12" spans="1:25" ht="12.95" customHeight="1">
      <c r="A12" s="34"/>
      <c r="B12" s="223" t="s">
        <v>170</v>
      </c>
      <c r="C12" s="223"/>
      <c r="D12" s="223"/>
      <c r="E12" s="223"/>
      <c r="F12" s="223"/>
      <c r="G12" s="223"/>
      <c r="H12" s="223"/>
      <c r="I12" s="92"/>
      <c r="J12" s="158">
        <v>33594</v>
      </c>
      <c r="K12" s="158">
        <v>16253</v>
      </c>
      <c r="L12" s="158">
        <v>49847</v>
      </c>
      <c r="M12" s="154"/>
      <c r="N12" s="158">
        <v>1583</v>
      </c>
      <c r="O12" s="158">
        <v>749</v>
      </c>
      <c r="P12" s="158">
        <v>2332</v>
      </c>
      <c r="Q12" s="154"/>
      <c r="R12" s="158">
        <v>196</v>
      </c>
      <c r="S12" s="158">
        <v>112</v>
      </c>
      <c r="T12" s="158">
        <v>308</v>
      </c>
      <c r="U12" s="154"/>
      <c r="V12" s="158">
        <v>1426</v>
      </c>
      <c r="W12" s="158">
        <v>703</v>
      </c>
      <c r="X12" s="158">
        <v>2129</v>
      </c>
      <c r="Y12" s="29"/>
    </row>
    <row r="13" spans="1:25" ht="12.95" customHeight="1">
      <c r="A13" s="34"/>
      <c r="B13" s="223" t="s">
        <v>171</v>
      </c>
      <c r="C13" s="223"/>
      <c r="D13" s="223"/>
      <c r="E13" s="223"/>
      <c r="F13" s="223"/>
      <c r="G13" s="223"/>
      <c r="H13" s="223"/>
      <c r="I13" s="92"/>
      <c r="J13" s="158">
        <v>23617</v>
      </c>
      <c r="K13" s="158">
        <v>21962</v>
      </c>
      <c r="L13" s="158">
        <v>45579</v>
      </c>
      <c r="M13" s="154"/>
      <c r="N13" s="158">
        <v>1184</v>
      </c>
      <c r="O13" s="158">
        <v>1005</v>
      </c>
      <c r="P13" s="158">
        <v>2189</v>
      </c>
      <c r="Q13" s="154"/>
      <c r="R13" s="158">
        <v>244</v>
      </c>
      <c r="S13" s="158">
        <v>164</v>
      </c>
      <c r="T13" s="158">
        <v>408</v>
      </c>
      <c r="U13" s="154"/>
      <c r="V13" s="158">
        <v>1127</v>
      </c>
      <c r="W13" s="158">
        <v>971</v>
      </c>
      <c r="X13" s="158">
        <v>2098</v>
      </c>
      <c r="Y13" s="29"/>
    </row>
    <row r="14" spans="1:25" ht="12.95" customHeight="1">
      <c r="A14" s="45"/>
      <c r="B14" s="236" t="s">
        <v>65</v>
      </c>
      <c r="C14" s="236"/>
      <c r="D14" s="236"/>
      <c r="E14" s="236"/>
      <c r="F14" s="236"/>
      <c r="G14" s="236"/>
      <c r="H14" s="236"/>
      <c r="I14" s="92"/>
      <c r="J14" s="156">
        <v>57211</v>
      </c>
      <c r="K14" s="156">
        <v>38215</v>
      </c>
      <c r="L14" s="156">
        <v>95426</v>
      </c>
      <c r="M14" s="154"/>
      <c r="N14" s="156">
        <v>2767</v>
      </c>
      <c r="O14" s="156">
        <v>1754</v>
      </c>
      <c r="P14" s="156">
        <v>4521</v>
      </c>
      <c r="Q14" s="154"/>
      <c r="R14" s="156">
        <v>440</v>
      </c>
      <c r="S14" s="156">
        <v>276</v>
      </c>
      <c r="T14" s="156">
        <v>716</v>
      </c>
      <c r="U14" s="154"/>
      <c r="V14" s="156">
        <v>2553</v>
      </c>
      <c r="W14" s="156">
        <v>1674</v>
      </c>
      <c r="X14" s="156">
        <v>4227</v>
      </c>
      <c r="Y14" s="29"/>
    </row>
    <row r="15" spans="1:25" ht="3.95" customHeight="1">
      <c r="A15" s="45"/>
      <c r="B15" s="20"/>
      <c r="C15" s="20"/>
      <c r="D15" s="20"/>
      <c r="E15" s="20"/>
      <c r="F15" s="20"/>
      <c r="G15" s="20"/>
      <c r="H15" s="20"/>
      <c r="I15" s="92"/>
      <c r="J15" s="153"/>
      <c r="K15" s="153"/>
      <c r="L15" s="153"/>
      <c r="M15" s="154"/>
      <c r="N15" s="153"/>
      <c r="O15" s="153"/>
      <c r="P15" s="153"/>
      <c r="Q15" s="154"/>
      <c r="R15" s="153"/>
      <c r="S15" s="153"/>
      <c r="T15" s="153"/>
      <c r="U15" s="154"/>
      <c r="V15" s="153"/>
      <c r="W15" s="153"/>
      <c r="X15" s="153"/>
      <c r="Y15" s="29"/>
    </row>
    <row r="16" spans="1:25" ht="12.95" customHeight="1">
      <c r="A16" s="34"/>
      <c r="B16" s="235" t="s">
        <v>66</v>
      </c>
      <c r="C16" s="221"/>
      <c r="D16" s="221"/>
      <c r="E16" s="221"/>
      <c r="F16" s="221"/>
      <c r="G16" s="221"/>
      <c r="H16" s="221"/>
      <c r="I16" s="92"/>
      <c r="J16" s="155">
        <v>678</v>
      </c>
      <c r="K16" s="155">
        <v>2528</v>
      </c>
      <c r="L16" s="155">
        <v>3206</v>
      </c>
      <c r="M16" s="154"/>
      <c r="N16" s="155">
        <v>61</v>
      </c>
      <c r="O16" s="155">
        <v>217</v>
      </c>
      <c r="P16" s="155">
        <v>278</v>
      </c>
      <c r="Q16" s="154"/>
      <c r="R16" s="155">
        <v>2</v>
      </c>
      <c r="S16" s="155">
        <v>7</v>
      </c>
      <c r="T16" s="155">
        <v>9</v>
      </c>
      <c r="U16" s="154"/>
      <c r="V16" s="155">
        <v>28</v>
      </c>
      <c r="W16" s="155">
        <v>93</v>
      </c>
      <c r="X16" s="155">
        <v>121</v>
      </c>
      <c r="Y16" s="29"/>
    </row>
    <row r="17" spans="1:25" ht="12.95" customHeight="1">
      <c r="A17" s="34"/>
      <c r="B17" s="235" t="s">
        <v>67</v>
      </c>
      <c r="C17" s="221"/>
      <c r="D17" s="221"/>
      <c r="E17" s="221"/>
      <c r="F17" s="221"/>
      <c r="G17" s="221"/>
      <c r="H17" s="221"/>
      <c r="I17" s="92"/>
      <c r="J17" s="155">
        <v>163</v>
      </c>
      <c r="K17" s="155">
        <v>0</v>
      </c>
      <c r="L17" s="155">
        <v>163</v>
      </c>
      <c r="M17" s="154"/>
      <c r="N17" s="155">
        <v>14</v>
      </c>
      <c r="O17" s="155">
        <v>0</v>
      </c>
      <c r="P17" s="155">
        <v>14</v>
      </c>
      <c r="Q17" s="154"/>
      <c r="R17" s="155">
        <v>1</v>
      </c>
      <c r="S17" s="155">
        <v>0</v>
      </c>
      <c r="T17" s="155">
        <v>1</v>
      </c>
      <c r="U17" s="154"/>
      <c r="V17" s="155">
        <v>6</v>
      </c>
      <c r="W17" s="155">
        <v>0</v>
      </c>
      <c r="X17" s="155">
        <v>6</v>
      </c>
      <c r="Y17" s="29"/>
    </row>
    <row r="18" spans="1:25" ht="12.95" customHeight="1">
      <c r="A18" s="34"/>
      <c r="B18" s="235" t="s">
        <v>68</v>
      </c>
      <c r="C18" s="221"/>
      <c r="D18" s="221"/>
      <c r="E18" s="221"/>
      <c r="F18" s="221"/>
      <c r="G18" s="221"/>
      <c r="H18" s="221"/>
      <c r="I18" s="92"/>
      <c r="J18" s="155">
        <v>2836</v>
      </c>
      <c r="K18" s="155">
        <v>0</v>
      </c>
      <c r="L18" s="155">
        <v>2836</v>
      </c>
      <c r="M18" s="154"/>
      <c r="N18" s="155">
        <v>251</v>
      </c>
      <c r="O18" s="155">
        <v>0</v>
      </c>
      <c r="P18" s="155">
        <v>251</v>
      </c>
      <c r="Q18" s="154"/>
      <c r="R18" s="155">
        <v>84</v>
      </c>
      <c r="S18" s="155">
        <v>0</v>
      </c>
      <c r="T18" s="155">
        <v>84</v>
      </c>
      <c r="U18" s="154"/>
      <c r="V18" s="155">
        <v>278</v>
      </c>
      <c r="W18" s="155">
        <v>0</v>
      </c>
      <c r="X18" s="155">
        <v>278</v>
      </c>
      <c r="Y18" s="29"/>
    </row>
    <row r="19" spans="1:25" ht="12.95" customHeight="1">
      <c r="A19" s="34"/>
      <c r="B19" s="237" t="s">
        <v>69</v>
      </c>
      <c r="C19" s="237"/>
      <c r="D19" s="237"/>
      <c r="E19" s="237"/>
      <c r="F19" s="237"/>
      <c r="G19" s="237"/>
      <c r="H19" s="237"/>
      <c r="I19" s="92"/>
      <c r="J19" s="159">
        <f>SUM(J16:J18)</f>
        <v>3677</v>
      </c>
      <c r="K19" s="159">
        <f t="shared" ref="K19:X19" si="0">SUM(K16:K18)</f>
        <v>2528</v>
      </c>
      <c r="L19" s="159">
        <f t="shared" si="0"/>
        <v>6205</v>
      </c>
      <c r="M19" s="159"/>
      <c r="N19" s="159">
        <f t="shared" si="0"/>
        <v>326</v>
      </c>
      <c r="O19" s="159">
        <f t="shared" si="0"/>
        <v>217</v>
      </c>
      <c r="P19" s="159">
        <f t="shared" si="0"/>
        <v>543</v>
      </c>
      <c r="Q19" s="159"/>
      <c r="R19" s="159">
        <f t="shared" si="0"/>
        <v>87</v>
      </c>
      <c r="S19" s="159">
        <f t="shared" si="0"/>
        <v>7</v>
      </c>
      <c r="T19" s="159">
        <f t="shared" si="0"/>
        <v>94</v>
      </c>
      <c r="U19" s="159"/>
      <c r="V19" s="159">
        <f t="shared" si="0"/>
        <v>312</v>
      </c>
      <c r="W19" s="159">
        <f t="shared" si="0"/>
        <v>93</v>
      </c>
      <c r="X19" s="159">
        <f t="shared" si="0"/>
        <v>405</v>
      </c>
      <c r="Y19" s="29"/>
    </row>
    <row r="20" spans="1:25" ht="12.95" customHeight="1">
      <c r="A20" s="34"/>
      <c r="B20" s="235" t="s">
        <v>168</v>
      </c>
      <c r="C20" s="221"/>
      <c r="D20" s="221"/>
      <c r="E20" s="221"/>
      <c r="F20" s="221"/>
      <c r="G20" s="221"/>
      <c r="H20" s="221"/>
      <c r="I20" s="92"/>
      <c r="J20" s="155">
        <v>2084</v>
      </c>
      <c r="K20" s="155">
        <v>542</v>
      </c>
      <c r="L20" s="155">
        <v>2626</v>
      </c>
      <c r="M20" s="154"/>
      <c r="N20" s="155">
        <v>139</v>
      </c>
      <c r="O20" s="155">
        <v>43</v>
      </c>
      <c r="P20" s="155">
        <v>182</v>
      </c>
      <c r="Q20" s="154"/>
      <c r="R20" s="155">
        <v>7</v>
      </c>
      <c r="S20" s="155">
        <v>6</v>
      </c>
      <c r="T20" s="155">
        <v>13</v>
      </c>
      <c r="U20" s="154"/>
      <c r="V20" s="155">
        <v>77</v>
      </c>
      <c r="W20" s="155">
        <v>26</v>
      </c>
      <c r="X20" s="155">
        <v>103</v>
      </c>
      <c r="Y20" s="29"/>
    </row>
    <row r="21" spans="1:25" ht="12.95" customHeight="1">
      <c r="A21" s="34"/>
      <c r="B21" s="235" t="s">
        <v>169</v>
      </c>
      <c r="C21" s="221"/>
      <c r="D21" s="221"/>
      <c r="E21" s="221"/>
      <c r="F21" s="221"/>
      <c r="G21" s="221"/>
      <c r="H21" s="221"/>
      <c r="I21" s="92"/>
      <c r="J21" s="155">
        <v>0</v>
      </c>
      <c r="K21" s="155">
        <v>0</v>
      </c>
      <c r="L21" s="155">
        <v>0</v>
      </c>
      <c r="M21" s="154"/>
      <c r="N21" s="155">
        <v>0</v>
      </c>
      <c r="O21" s="155">
        <v>0</v>
      </c>
      <c r="P21" s="155">
        <v>0</v>
      </c>
      <c r="Q21" s="154"/>
      <c r="R21" s="155">
        <v>0</v>
      </c>
      <c r="S21" s="155">
        <v>0</v>
      </c>
      <c r="T21" s="155">
        <v>0</v>
      </c>
      <c r="U21" s="154"/>
      <c r="V21" s="155">
        <v>0</v>
      </c>
      <c r="W21" s="155">
        <v>0</v>
      </c>
      <c r="X21" s="155">
        <v>0</v>
      </c>
      <c r="Y21" s="29"/>
    </row>
    <row r="22" spans="1:25" ht="12.95" customHeight="1">
      <c r="A22" s="34"/>
      <c r="B22" s="237" t="s">
        <v>212</v>
      </c>
      <c r="C22" s="237"/>
      <c r="D22" s="237"/>
      <c r="E22" s="237"/>
      <c r="F22" s="237"/>
      <c r="G22" s="237"/>
      <c r="H22" s="237"/>
      <c r="I22" s="92"/>
      <c r="J22" s="159">
        <f>SUM(J20:J21)</f>
        <v>2084</v>
      </c>
      <c r="K22" s="159">
        <f t="shared" ref="K22:X22" si="1">SUM(K20:K21)</f>
        <v>542</v>
      </c>
      <c r="L22" s="159">
        <f t="shared" si="1"/>
        <v>2626</v>
      </c>
      <c r="M22" s="159"/>
      <c r="N22" s="159">
        <f t="shared" si="1"/>
        <v>139</v>
      </c>
      <c r="O22" s="159">
        <f t="shared" si="1"/>
        <v>43</v>
      </c>
      <c r="P22" s="159">
        <f t="shared" si="1"/>
        <v>182</v>
      </c>
      <c r="Q22" s="159"/>
      <c r="R22" s="159">
        <f t="shared" si="1"/>
        <v>7</v>
      </c>
      <c r="S22" s="159">
        <f t="shared" si="1"/>
        <v>6</v>
      </c>
      <c r="T22" s="159">
        <f t="shared" si="1"/>
        <v>13</v>
      </c>
      <c r="U22" s="159"/>
      <c r="V22" s="159">
        <f t="shared" si="1"/>
        <v>77</v>
      </c>
      <c r="W22" s="159">
        <f t="shared" si="1"/>
        <v>26</v>
      </c>
      <c r="X22" s="159">
        <f t="shared" si="1"/>
        <v>103</v>
      </c>
      <c r="Y22" s="29"/>
    </row>
    <row r="23" spans="1:25" ht="3" customHeight="1">
      <c r="A23" s="34"/>
      <c r="B23" s="20"/>
      <c r="C23" s="20"/>
      <c r="D23" s="20"/>
      <c r="E23" s="20"/>
      <c r="F23" s="20"/>
      <c r="G23" s="20"/>
      <c r="H23" s="20"/>
      <c r="I23" s="92"/>
      <c r="J23" s="159">
        <v>0</v>
      </c>
      <c r="K23" s="153">
        <v>0</v>
      </c>
      <c r="L23" s="153">
        <v>0</v>
      </c>
      <c r="M23" s="154"/>
      <c r="N23" s="153">
        <v>0</v>
      </c>
      <c r="O23" s="153">
        <v>0</v>
      </c>
      <c r="P23" s="153">
        <v>0</v>
      </c>
      <c r="Q23" s="154"/>
      <c r="R23" s="153">
        <v>0</v>
      </c>
      <c r="S23" s="153">
        <v>0</v>
      </c>
      <c r="T23" s="153">
        <v>0</v>
      </c>
      <c r="U23" s="154"/>
      <c r="V23" s="153">
        <v>0</v>
      </c>
      <c r="W23" s="153">
        <v>0</v>
      </c>
      <c r="X23" s="153">
        <v>0</v>
      </c>
      <c r="Y23" s="29"/>
    </row>
    <row r="24" spans="1:25" ht="12.95" customHeight="1">
      <c r="A24" s="45"/>
      <c r="B24" s="236" t="s">
        <v>70</v>
      </c>
      <c r="C24" s="236"/>
      <c r="D24" s="236"/>
      <c r="E24" s="236"/>
      <c r="F24" s="236"/>
      <c r="G24" s="236"/>
      <c r="H24" s="236"/>
      <c r="I24" s="92"/>
      <c r="J24" s="156">
        <v>5761</v>
      </c>
      <c r="K24" s="156">
        <v>3070</v>
      </c>
      <c r="L24" s="156">
        <v>8831</v>
      </c>
      <c r="M24" s="154"/>
      <c r="N24" s="156">
        <v>465</v>
      </c>
      <c r="O24" s="156">
        <v>260</v>
      </c>
      <c r="P24" s="156">
        <v>725</v>
      </c>
      <c r="Q24" s="154"/>
      <c r="R24" s="156">
        <v>94</v>
      </c>
      <c r="S24" s="156">
        <v>13</v>
      </c>
      <c r="T24" s="156">
        <v>107</v>
      </c>
      <c r="U24" s="154"/>
      <c r="V24" s="156">
        <v>389</v>
      </c>
      <c r="W24" s="156">
        <v>119</v>
      </c>
      <c r="X24" s="156">
        <v>508</v>
      </c>
      <c r="Y24" s="29"/>
    </row>
    <row r="25" spans="1:25" ht="3.95" customHeight="1">
      <c r="A25" s="45"/>
      <c r="B25" s="19"/>
      <c r="C25" s="19"/>
      <c r="D25" s="19"/>
      <c r="E25" s="19"/>
      <c r="F25" s="19"/>
      <c r="G25" s="19"/>
      <c r="H25" s="19"/>
      <c r="I25" s="92"/>
      <c r="J25" s="157"/>
      <c r="K25" s="157"/>
      <c r="L25" s="157"/>
      <c r="M25" s="154"/>
      <c r="N25" s="157"/>
      <c r="O25" s="157"/>
      <c r="P25" s="157"/>
      <c r="Q25" s="154"/>
      <c r="R25" s="157"/>
      <c r="S25" s="157"/>
      <c r="T25" s="157"/>
      <c r="U25" s="154"/>
      <c r="V25" s="157"/>
      <c r="W25" s="157"/>
      <c r="X25" s="157"/>
      <c r="Y25" s="29"/>
    </row>
    <row r="26" spans="1:25" ht="12.95" customHeight="1">
      <c r="A26" s="45"/>
      <c r="B26" s="236" t="s">
        <v>71</v>
      </c>
      <c r="C26" s="236"/>
      <c r="D26" s="236"/>
      <c r="E26" s="236"/>
      <c r="F26" s="236"/>
      <c r="G26" s="236"/>
      <c r="H26" s="236"/>
      <c r="I26" s="92"/>
      <c r="J26" s="156">
        <v>65069</v>
      </c>
      <c r="K26" s="156">
        <v>42118</v>
      </c>
      <c r="L26" s="156">
        <v>107187</v>
      </c>
      <c r="M26" s="154"/>
      <c r="N26" s="156">
        <v>3340</v>
      </c>
      <c r="O26" s="156">
        <v>2052</v>
      </c>
      <c r="P26" s="156">
        <v>5392</v>
      </c>
      <c r="Q26" s="154"/>
      <c r="R26" s="156">
        <v>548</v>
      </c>
      <c r="S26" s="156">
        <v>295</v>
      </c>
      <c r="T26" s="156">
        <v>843</v>
      </c>
      <c r="U26" s="154"/>
      <c r="V26" s="156">
        <v>3028</v>
      </c>
      <c r="W26" s="156">
        <v>1831</v>
      </c>
      <c r="X26" s="156">
        <v>4859</v>
      </c>
      <c r="Y26" s="29"/>
    </row>
    <row r="27" spans="1:25" ht="3.95" customHeight="1">
      <c r="A27" s="34"/>
      <c r="B27" s="103"/>
      <c r="C27" s="103"/>
      <c r="D27" s="103"/>
      <c r="E27" s="103"/>
      <c r="F27" s="103"/>
      <c r="G27" s="103"/>
      <c r="H27" s="103"/>
      <c r="I27" s="92"/>
      <c r="J27" s="153"/>
      <c r="K27" s="153"/>
      <c r="L27" s="153"/>
      <c r="M27" s="154"/>
      <c r="N27" s="153"/>
      <c r="O27" s="153"/>
      <c r="P27" s="153"/>
      <c r="Q27" s="154"/>
      <c r="R27" s="153"/>
      <c r="S27" s="153"/>
      <c r="T27" s="153"/>
      <c r="U27" s="154"/>
      <c r="V27" s="160"/>
      <c r="W27" s="160"/>
      <c r="X27" s="160"/>
      <c r="Y27" s="29"/>
    </row>
    <row r="28" spans="1:25" ht="12.95" customHeight="1">
      <c r="A28" s="45"/>
      <c r="B28" s="235" t="s">
        <v>72</v>
      </c>
      <c r="C28" s="221"/>
      <c r="D28" s="221"/>
      <c r="E28" s="221"/>
      <c r="F28" s="221"/>
      <c r="G28" s="221"/>
      <c r="H28" s="221"/>
      <c r="I28" s="92"/>
      <c r="J28" s="155">
        <v>0</v>
      </c>
      <c r="K28" s="155">
        <v>61</v>
      </c>
      <c r="L28" s="155">
        <v>61</v>
      </c>
      <c r="M28" s="154"/>
      <c r="N28" s="155">
        <v>0</v>
      </c>
      <c r="O28" s="155">
        <v>6</v>
      </c>
      <c r="P28" s="155">
        <v>6</v>
      </c>
      <c r="Q28" s="154"/>
      <c r="R28" s="155">
        <v>0</v>
      </c>
      <c r="S28" s="155">
        <v>1</v>
      </c>
      <c r="T28" s="155">
        <v>1</v>
      </c>
      <c r="U28" s="154"/>
      <c r="V28" s="155">
        <v>0</v>
      </c>
      <c r="W28" s="155">
        <v>6</v>
      </c>
      <c r="X28" s="155">
        <v>6</v>
      </c>
      <c r="Y28" s="29"/>
    </row>
    <row r="29" spans="1:25" ht="12.95" customHeight="1">
      <c r="A29" s="45"/>
      <c r="B29" s="235" t="s">
        <v>73</v>
      </c>
      <c r="C29" s="221"/>
      <c r="D29" s="221"/>
      <c r="E29" s="221"/>
      <c r="F29" s="221"/>
      <c r="G29" s="221"/>
      <c r="H29" s="221"/>
      <c r="I29" s="92"/>
      <c r="J29" s="155">
        <v>0</v>
      </c>
      <c r="K29" s="155">
        <v>0</v>
      </c>
      <c r="L29" s="155">
        <v>0</v>
      </c>
      <c r="M29" s="154"/>
      <c r="N29" s="155">
        <v>0</v>
      </c>
      <c r="O29" s="155">
        <v>0</v>
      </c>
      <c r="P29" s="155">
        <v>0</v>
      </c>
      <c r="Q29" s="154"/>
      <c r="R29" s="155">
        <v>0</v>
      </c>
      <c r="S29" s="155">
        <v>0</v>
      </c>
      <c r="T29" s="155">
        <v>0</v>
      </c>
      <c r="U29" s="154"/>
      <c r="V29" s="155">
        <v>0</v>
      </c>
      <c r="W29" s="155">
        <v>0</v>
      </c>
      <c r="X29" s="155">
        <v>0</v>
      </c>
      <c r="Y29" s="29"/>
    </row>
    <row r="30" spans="1:25" ht="12.95" customHeight="1">
      <c r="A30" s="45"/>
      <c r="B30" s="236" t="s">
        <v>74</v>
      </c>
      <c r="C30" s="236"/>
      <c r="D30" s="236"/>
      <c r="E30" s="236"/>
      <c r="F30" s="236"/>
      <c r="G30" s="236"/>
      <c r="H30" s="236"/>
      <c r="I30" s="92"/>
      <c r="J30" s="156">
        <v>0</v>
      </c>
      <c r="K30" s="156">
        <v>61</v>
      </c>
      <c r="L30" s="156">
        <v>61</v>
      </c>
      <c r="M30" s="154"/>
      <c r="N30" s="156">
        <v>0</v>
      </c>
      <c r="O30" s="156">
        <v>6</v>
      </c>
      <c r="P30" s="156">
        <v>6</v>
      </c>
      <c r="Q30" s="154"/>
      <c r="R30" s="156">
        <v>0</v>
      </c>
      <c r="S30" s="156">
        <v>1</v>
      </c>
      <c r="T30" s="156">
        <v>1</v>
      </c>
      <c r="U30" s="154"/>
      <c r="V30" s="156">
        <v>0</v>
      </c>
      <c r="W30" s="156">
        <v>6</v>
      </c>
      <c r="X30" s="156">
        <v>6</v>
      </c>
      <c r="Y30" s="29"/>
    </row>
    <row r="31" spans="1:25" ht="15" customHeight="1">
      <c r="A31" s="29"/>
      <c r="B31" s="238" t="s">
        <v>173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9"/>
    </row>
  </sheetData>
  <sheetProtection algorithmName="SHA-512" hashValue="boyjLQG/1DLUWuDQylHVPESYNk8SDaFfji2+/yr8A6cnkVOye3wnHIeEPVw9BhlFv61GjzpEdv5ze4WLZ7S+SQ==" saltValue="LYB0a0YRLnMyq9zoQrgouA==" spinCount="100000" sheet="1" objects="1" scenarios="1"/>
  <mergeCells count="26">
    <mergeCell ref="B2:X2"/>
    <mergeCell ref="B3:X3"/>
    <mergeCell ref="B31:X31"/>
    <mergeCell ref="B13:H13"/>
    <mergeCell ref="B7:H7"/>
    <mergeCell ref="B8:H8"/>
    <mergeCell ref="B9:H9"/>
    <mergeCell ref="B10:H10"/>
    <mergeCell ref="B12:H12"/>
    <mergeCell ref="V6:X6"/>
    <mergeCell ref="J6:L6"/>
    <mergeCell ref="N6:P6"/>
    <mergeCell ref="R6:T6"/>
    <mergeCell ref="B30:H30"/>
    <mergeCell ref="B22:H22"/>
    <mergeCell ref="B24:H24"/>
    <mergeCell ref="B14:H14"/>
    <mergeCell ref="B16:H16"/>
    <mergeCell ref="B17:H17"/>
    <mergeCell ref="B18:H18"/>
    <mergeCell ref="B19:H19"/>
    <mergeCell ref="B28:H28"/>
    <mergeCell ref="B29:H29"/>
    <mergeCell ref="B20:H20"/>
    <mergeCell ref="B21:H21"/>
    <mergeCell ref="B26:H26"/>
  </mergeCells>
  <pageMargins left="0" right="0" top="0.39370078740157483" bottom="0.39370078740157483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Portada</vt:lpstr>
      <vt:lpstr>ContraPortada</vt:lpstr>
      <vt:lpstr>1 y 2</vt:lpstr>
      <vt:lpstr>3</vt:lpstr>
      <vt:lpstr>4</vt:lpstr>
      <vt:lpstr>5 y 6</vt:lpstr>
      <vt:lpstr>7 y 8</vt:lpstr>
      <vt:lpstr>9 y 10</vt:lpstr>
      <vt:lpstr>11 y 12</vt:lpstr>
      <vt:lpstr>13</vt:lpstr>
      <vt:lpstr>14</vt:lpstr>
      <vt:lpstr>15 y 16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30</vt:lpstr>
      <vt:lpstr>29</vt:lpstr>
      <vt:lpstr>Hoja1</vt:lpstr>
      <vt:lpstr>'20'!Print_Area</vt:lpstr>
      <vt:lpstr>'28'!Print_Area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Gonzalez Lozano</dc:creator>
  <cp:lastModifiedBy>Juan Antonio Lopez Barrios</cp:lastModifiedBy>
  <cp:lastPrinted>2021-04-23T17:41:50Z</cp:lastPrinted>
  <dcterms:created xsi:type="dcterms:W3CDTF">2015-11-09T23:14:43Z</dcterms:created>
  <dcterms:modified xsi:type="dcterms:W3CDTF">2021-04-29T14:19:43Z</dcterms:modified>
</cp:coreProperties>
</file>